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0"/>
  <workbookPr defaultThemeVersion="124226"/>
  <mc:AlternateContent xmlns:mc="http://schemas.openxmlformats.org/markup-compatibility/2006">
    <mc:Choice Requires="x15">
      <x15ac:absPath xmlns:x15ac="http://schemas.microsoft.com/office/spreadsheetml/2010/11/ac" url="\\ad.cityofwpg.org\wwddfs\Privatedata\Operational Systems\Process Improvement\Asset Management\Asset Registry Documents\Asset Registry Guideline\New Project\"/>
    </mc:Choice>
  </mc:AlternateContent>
  <xr:revisionPtr revIDLastSave="0" documentId="13_ncr:1_{CC9B4BD5-A612-43F2-B065-B81767F6E5D0}" xr6:coauthVersionLast="47" xr6:coauthVersionMax="47" xr10:uidLastSave="{00000000-0000-0000-0000-000000000000}"/>
  <bookViews>
    <workbookView xWindow="-12" yWindow="-12" windowWidth="14400" windowHeight="12840" tabRatio="901" firstSheet="1" activeTab="1" xr2:uid="{00000000-000D-0000-FFFF-FFFF00000000}"/>
  </bookViews>
  <sheets>
    <sheet name="Asset Hierarchy" sheetId="18" r:id="rId1"/>
    <sheet name="Asset Classification" sheetId="27" r:id="rId2"/>
    <sheet name="Data" sheetId="26" r:id="rId3"/>
    <sheet name="WW-CABLING" sheetId="10" r:id="rId4"/>
    <sheet name="WW-MOTR_LV" sheetId="4" r:id="rId5"/>
    <sheet name="WW-MOTR_MV" sheetId="11" r:id="rId6"/>
    <sheet name="WW-CHGR_BA" sheetId="2" r:id="rId7"/>
    <sheet name="WW-UPS_PS" sheetId="12" r:id="rId8"/>
    <sheet name="WW-REACTOR" sheetId="13" r:id="rId9"/>
    <sheet name="WW-CAPACIT" sheetId="14" r:id="rId10"/>
    <sheet name="WW-MCC_LV" sheetId="3" r:id="rId11"/>
    <sheet name="WW-Breaker" sheetId="29" r:id="rId12"/>
    <sheet name="WW-ELEC_PN" sheetId="28" r:id="rId13"/>
    <sheet name="WW-CTRL_VF" sheetId="15" r:id="rId14"/>
    <sheet name="WW-STAR_SO" sheetId="16" r:id="rId15"/>
    <sheet name="WW-CTRL_VS" sheetId="17" r:id="rId16"/>
    <sheet name="WW-SWITGR" sheetId="7" r:id="rId17"/>
    <sheet name="WW-SWIT_DI" sheetId="5" r:id="rId18"/>
    <sheet name="WW-SWIT_TR" sheetId="6" r:id="rId19"/>
    <sheet name="WW-RES-NGR" sheetId="24" r:id="rId20"/>
    <sheet name="WW-RES_LBK" sheetId="25" r:id="rId21"/>
    <sheet name="WW-XFMR_LI" sheetId="9" r:id="rId22"/>
    <sheet name="WW-XFMR_DR" sheetId="8" r:id="rId23"/>
  </sheets>
  <externalReferences>
    <externalReference r:id="rId24"/>
  </externalReferences>
  <definedNames>
    <definedName name="_xlnm._FilterDatabase" localSheetId="1" hidden="1">'Asset Classification'!$A$35:$L$236</definedName>
    <definedName name="_xlnm._FilterDatabase" localSheetId="2" hidden="1">Data!$A$5:$U$255</definedName>
    <definedName name="allDAta" localSheetId="2">Data!$H$6:$U$255</definedName>
    <definedName name="allDAta" localSheetId="11">#REF!</definedName>
    <definedName name="allDAta" localSheetId="12">#REF!</definedName>
    <definedName name="allDAta" localSheetId="20">#REF!</definedName>
    <definedName name="allDAta" localSheetId="19">#REF!</definedName>
    <definedName name="allDAta">#REF!</definedName>
    <definedName name="Asset_Class">[1]Tables!$G$23:$I$99</definedName>
    <definedName name="Asset_Class_Type">[1]Tables!$D$9:$E$19</definedName>
    <definedName name="Asset_Data_record">'[1]SEWPCC Asset Master Data'!$AB$5:$AX$2076</definedName>
    <definedName name="Asset_record_type">[1]Tables!$A$3:$A$5</definedName>
    <definedName name="Asset_Type">[1]Tables!$CZ$184:$DA$375</definedName>
    <definedName name="asset_typeCode" localSheetId="2">Data!$B$6:$B$255</definedName>
    <definedName name="asset_typeCode" localSheetId="11">#REF!</definedName>
    <definedName name="asset_typeCode" localSheetId="12">#REF!</definedName>
    <definedName name="asset_typeCode" localSheetId="20">#REF!</definedName>
    <definedName name="asset_typeCode" localSheetId="19">#REF!</definedName>
    <definedName name="asset_typeCode">#REF!</definedName>
    <definedName name="Build_Num">[1]Tables!$DF$397:$DG$409</definedName>
    <definedName name="Equip_Data">'[1]Equip Data'!$A$2:$R$7062</definedName>
    <definedName name="export_dec_13">[1]export!$E$3:$E$1414</definedName>
    <definedName name="export_Dec17">[1]export!$F$3:$F$252</definedName>
    <definedName name="export_sep_17">[1]export!$D$3:$D$252</definedName>
    <definedName name="New_Text_Document__2__100" localSheetId="6">'WW-CHGR_BA'!#REF!</definedName>
    <definedName name="New_Text_Document__2__101" localSheetId="6">'WW-CHGR_BA'!#REF!</definedName>
    <definedName name="New_Text_Document__2__102" localSheetId="6">'WW-CHGR_BA'!#REF!</definedName>
    <definedName name="New_Text_Document__2__103" localSheetId="6">'WW-CHGR_BA'!#REF!</definedName>
    <definedName name="New_Text_Document__2__104" localSheetId="6">'WW-CHGR_BA'!#REF!</definedName>
    <definedName name="New_Text_Document__2__27" localSheetId="6">'WW-CHGR_BA'!#REF!</definedName>
    <definedName name="New_Text_Document__2__28" localSheetId="6">'WW-CHGR_BA'!#REF!</definedName>
    <definedName name="New_Text_Document__2__29" localSheetId="6">'WW-CHGR_BA'!#REF!</definedName>
    <definedName name="New_Text_Document__2__40" localSheetId="6">'WW-CHGR_BA'!#REF!</definedName>
    <definedName name="New_Text_Document__2__41" localSheetId="6">'WW-CHGR_BA'!#REF!</definedName>
    <definedName name="New_Text_Document__2__42" localSheetId="6">'WW-CHGR_BA'!#REF!</definedName>
    <definedName name="New_Text_Document__2__43" localSheetId="6">'WW-CHGR_BA'!#REF!</definedName>
    <definedName name="New_Text_Document__2__48" localSheetId="6">'WW-CHGR_BA'!#REF!</definedName>
    <definedName name="New_Text_Document__2__49" localSheetId="6">'WW-CHGR_BA'!#REF!</definedName>
    <definedName name="New_Text_Document__2__50" localSheetId="6">'WW-CHGR_BA'!#REF!</definedName>
    <definedName name="New_Text_Document__2__51" localSheetId="6">'WW-CHGR_BA'!#REF!</definedName>
    <definedName name="New_Text_Document__2__52" localSheetId="6">'WW-CHGR_BA'!#REF!</definedName>
    <definedName name="New_Text_Document__2__53" localSheetId="6">'WW-CHGR_BA'!#REF!</definedName>
    <definedName name="New_Text_Document__2__58" localSheetId="6">'WW-CHGR_BA'!#REF!</definedName>
    <definedName name="New_Text_Document__2__59" localSheetId="6">'WW-CHGR_BA'!#REF!</definedName>
    <definedName name="New_Text_Document__2__60" localSheetId="6">'WW-CHGR_BA'!#REF!</definedName>
    <definedName name="New_Text_Document__2__61" localSheetId="6">'WW-CHGR_BA'!#REF!</definedName>
    <definedName name="New_Text_Document__2__62" localSheetId="6">'WW-CHGR_BA'!#REF!</definedName>
    <definedName name="New_Text_Document__2__63" localSheetId="6">'WW-CHGR_BA'!#REF!</definedName>
    <definedName name="New_Text_Document__2__64" localSheetId="6">'WW-CHGR_BA'!#REF!</definedName>
    <definedName name="New_Text_Document__2__65" localSheetId="6">'WW-CHGR_BA'!#REF!</definedName>
    <definedName name="New_Text_Document__2__66" localSheetId="6">'WW-CHGR_BA'!#REF!</definedName>
    <definedName name="New_Text_Document__2__67" localSheetId="6">'WW-CHGR_BA'!#REF!</definedName>
    <definedName name="New_Text_Document__2__68" localSheetId="6">'WW-CHGR_BA'!#REF!</definedName>
    <definedName name="New_Text_Document__2__69" localSheetId="6">'WW-CHGR_BA'!#REF!</definedName>
    <definedName name="New_Text_Document__2__70" localSheetId="6">'WW-CHGR_BA'!#REF!</definedName>
    <definedName name="New_Text_Document__2__71" localSheetId="6">'WW-CHGR_BA'!#REF!</definedName>
    <definedName name="New_Text_Document__2__72" localSheetId="6">'WW-CHGR_BA'!#REF!</definedName>
    <definedName name="New_Text_Document__2__73" localSheetId="6">'WW-CHGR_BA'!#REF!</definedName>
    <definedName name="New_Text_Document__2__74" localSheetId="6">'WW-CHGR_BA'!#REF!</definedName>
    <definedName name="New_Text_Document__2__75" localSheetId="6">'WW-CHGR_BA'!#REF!</definedName>
    <definedName name="New_Text_Document__2__76" localSheetId="6">'WW-CHGR_BA'!#REF!</definedName>
    <definedName name="New_Text_Document__2__77" localSheetId="6">'WW-CHGR_BA'!#REF!</definedName>
    <definedName name="New_Text_Document__2__78" localSheetId="6">'WW-CHGR_BA'!#REF!</definedName>
    <definedName name="New_Text_Document__2__79" localSheetId="6">'WW-CHGR_BA'!#REF!</definedName>
    <definedName name="New_Text_Document__2__80" localSheetId="6">'WW-CHGR_BA'!#REF!</definedName>
    <definedName name="New_Text_Document__2__81" localSheetId="6">'WW-CHGR_BA'!#REF!</definedName>
    <definedName name="New_Text_Document__2__82" localSheetId="6">'WW-CHGR_BA'!#REF!</definedName>
    <definedName name="New_Text_Document__2__83" localSheetId="6">'WW-CHGR_BA'!#REF!</definedName>
    <definedName name="New_Text_Document__2__84" localSheetId="6">'WW-CHGR_BA'!#REF!</definedName>
    <definedName name="New_Text_Document__2__85" localSheetId="6">'WW-CHGR_BA'!#REF!</definedName>
    <definedName name="New_Text_Document__2__86" localSheetId="6">'WW-CHGR_BA'!#REF!</definedName>
    <definedName name="New_Text_Document__2__87" localSheetId="6">'WW-CHGR_BA'!#REF!</definedName>
    <definedName name="New_Text_Document__2__88" localSheetId="6">'WW-CHGR_BA'!#REF!</definedName>
    <definedName name="New_Text_Document__2__89" localSheetId="6">'WW-CHGR_BA'!#REF!</definedName>
    <definedName name="New_Text_Document__2__90" localSheetId="6">'WW-CHGR_BA'!#REF!</definedName>
    <definedName name="New_Text_Document__2__91" localSheetId="6">'WW-CHGR_BA'!#REF!</definedName>
    <definedName name="New_Text_Document__2__92" localSheetId="6">'WW-CHGR_BA'!#REF!</definedName>
    <definedName name="New_Text_Document__2__93" localSheetId="6">'WW-CHGR_BA'!#REF!</definedName>
    <definedName name="New_Text_Document__2__94" localSheetId="6">'WW-CHGR_BA'!#REF!</definedName>
    <definedName name="New_Text_Document__2__95" localSheetId="6">'WW-CHGR_BA'!#REF!</definedName>
    <definedName name="New_Text_Document__2__96" localSheetId="6">'WW-CHGR_BA'!#REF!</definedName>
    <definedName name="New_Text_Document__2__97" localSheetId="6">'WW-CHGR_BA'!#REF!</definedName>
    <definedName name="New_Text_Document__2__98" localSheetId="6">'WW-CHGR_BA'!#REF!</definedName>
    <definedName name="New_Text_Document__2__99" localSheetId="6">'WW-CHGR_BA'!#REF!</definedName>
    <definedName name="_xlnm.Print_Area" localSheetId="11">'WW-Breaker'!$B$2:$AL$21</definedName>
    <definedName name="_xlnm.Print_Area" localSheetId="6">'WW-CHGR_BA'!$B$2:$AC$21</definedName>
    <definedName name="_xlnm.Print_Area" localSheetId="10">'WW-MCC_LV'!$B$2:$AL$21</definedName>
    <definedName name="_xlnm.Print_Area" localSheetId="4">'WW-MOTR_LV'!$B$2:$AM$21</definedName>
    <definedName name="_xlnm.Print_Area" localSheetId="20">'WW-RES_LBK'!$B$2:$AN$21</definedName>
    <definedName name="_xlnm.Print_Area" localSheetId="19">'WW-RES-NGR'!$B$2:$AN$21</definedName>
    <definedName name="_xlnm.Print_Area" localSheetId="17">'WW-SWIT_DI'!$B$2:$AL$21</definedName>
    <definedName name="_xlnm.Print_Area" localSheetId="18">'WW-SWIT_TR'!$B$2:$AN$21</definedName>
    <definedName name="_xlnm.Print_Area" localSheetId="16">'WW-SWITGR'!$B$2:$AF$21</definedName>
    <definedName name="_xlnm.Print_Area" localSheetId="22">'WW-XFMR_DR'!$B$1:$AN$21</definedName>
    <definedName name="_xlnm.Print_Area" localSheetId="21">'WW-XFMR_LI'!$B$1:$BH$21</definedName>
    <definedName name="process_area">[1]Tables!$DC$377:$DD$394</definedName>
    <definedName name="Process_name">[1]Tables!$K$28:$K$40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6" i="27" l="1"/>
  <c r="I235" i="27"/>
  <c r="I234" i="27"/>
  <c r="I233" i="27"/>
  <c r="I232" i="27"/>
  <c r="I231" i="27"/>
  <c r="I230" i="27"/>
  <c r="I229" i="27"/>
  <c r="I228" i="27"/>
  <c r="I227" i="27"/>
  <c r="I226" i="27"/>
  <c r="I225" i="27"/>
  <c r="I224" i="27"/>
  <c r="I223" i="27"/>
  <c r="I222" i="27"/>
  <c r="I221" i="27"/>
  <c r="I220" i="27"/>
  <c r="I219" i="27"/>
  <c r="I218" i="27"/>
  <c r="I217" i="27"/>
  <c r="I216" i="27"/>
  <c r="I215" i="27"/>
  <c r="I214" i="27"/>
  <c r="I213" i="27"/>
  <c r="I212" i="27"/>
  <c r="I211" i="27"/>
  <c r="I210" i="27"/>
  <c r="I209" i="27"/>
  <c r="I208" i="27"/>
  <c r="I207" i="27"/>
  <c r="I206" i="27"/>
  <c r="I205" i="27"/>
  <c r="I204" i="27"/>
  <c r="I203" i="27"/>
  <c r="I202" i="27"/>
  <c r="I201" i="27"/>
  <c r="I200" i="27"/>
  <c r="I199" i="27"/>
  <c r="I198" i="27"/>
  <c r="I197" i="27"/>
  <c r="I196" i="27"/>
  <c r="I195" i="27"/>
  <c r="I194" i="27"/>
  <c r="I191" i="27"/>
  <c r="I190" i="27"/>
  <c r="I189" i="27"/>
  <c r="I188" i="27"/>
  <c r="I187" i="27"/>
  <c r="I186" i="27"/>
  <c r="I185" i="27"/>
  <c r="I184" i="27"/>
  <c r="I183" i="27"/>
  <c r="I182" i="27"/>
  <c r="I181" i="27"/>
  <c r="I180" i="27"/>
  <c r="I179" i="27"/>
  <c r="I178" i="27"/>
  <c r="I177" i="27"/>
  <c r="I176" i="27"/>
  <c r="I175" i="27"/>
  <c r="I174" i="27"/>
  <c r="I173" i="27"/>
  <c r="I172" i="27"/>
  <c r="I171" i="27"/>
  <c r="I170" i="27"/>
  <c r="I169" i="27"/>
  <c r="I168" i="27"/>
  <c r="I167" i="27"/>
  <c r="I166" i="27"/>
  <c r="I165" i="27"/>
  <c r="I164" i="27"/>
  <c r="I163" i="27"/>
  <c r="I162" i="27"/>
  <c r="I161" i="27"/>
  <c r="I160" i="27"/>
  <c r="I159" i="27"/>
  <c r="I158" i="27"/>
  <c r="I157" i="27"/>
  <c r="I156" i="27"/>
  <c r="I155" i="27"/>
  <c r="I154" i="27"/>
  <c r="I153" i="27"/>
  <c r="I152" i="27"/>
  <c r="I151" i="27"/>
  <c r="I150" i="27"/>
  <c r="I149" i="27"/>
  <c r="I148" i="27"/>
  <c r="I147" i="27"/>
  <c r="I146" i="27"/>
  <c r="I145" i="27"/>
  <c r="I144" i="27"/>
  <c r="I143" i="27"/>
  <c r="I142" i="27"/>
  <c r="I141" i="27"/>
  <c r="I140" i="27"/>
  <c r="I139" i="27"/>
  <c r="I138" i="27"/>
  <c r="I137" i="27"/>
  <c r="I136" i="27"/>
  <c r="I135" i="27"/>
  <c r="I134" i="27"/>
  <c r="I133" i="27"/>
  <c r="I132" i="27"/>
  <c r="I131" i="27"/>
  <c r="I130" i="27"/>
  <c r="I129" i="27"/>
  <c r="I128" i="27"/>
  <c r="I127" i="27"/>
  <c r="I126" i="27"/>
  <c r="I125" i="27"/>
  <c r="I124" i="27"/>
  <c r="I123" i="27"/>
  <c r="I122" i="27"/>
  <c r="I121" i="27"/>
  <c r="I120" i="27"/>
  <c r="I119" i="27"/>
  <c r="I118" i="27"/>
  <c r="I117" i="27"/>
  <c r="I116" i="27"/>
  <c r="I115" i="27"/>
  <c r="I114" i="27"/>
  <c r="I113" i="27"/>
  <c r="I112" i="27"/>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AC258" i="26" l="1"/>
  <c r="AC257" i="26"/>
  <c r="AC256" i="26"/>
  <c r="AC216" i="26"/>
  <c r="AC215" i="26"/>
  <c r="AC203" i="26"/>
  <c r="AC202" i="26"/>
  <c r="AC201" i="26"/>
  <c r="AC200" i="26"/>
  <c r="AC197" i="26"/>
  <c r="AC196" i="26"/>
  <c r="AC195" i="26"/>
  <c r="AC192" i="26"/>
  <c r="AC191" i="26"/>
  <c r="AC157" i="26"/>
  <c r="AC97" i="26"/>
  <c r="AC96" i="26"/>
  <c r="AC95" i="26"/>
  <c r="AC73" i="26"/>
  <c r="AC70" i="26"/>
  <c r="AC69" i="26"/>
  <c r="AC51" i="26"/>
  <c r="AC48" i="26"/>
  <c r="AC4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5" authorId="0" shapeId="0" xr:uid="{7347279D-E06E-47CC-9B45-6BAEA4DFB266}">
      <text>
        <r>
          <rPr>
            <sz val="9"/>
            <color indexed="81"/>
            <rFont val="Tahoma"/>
            <family val="2"/>
          </rPr>
          <t>Asset Type Code: Character Limit 10
Code Table: 29</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AC277BA-D90A-4F63-AFE1-7DB12691682F}">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9FF61675-26B3-4912-839D-9EB799AC21ED}">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D93BCAA5-41D9-4443-A6FE-666EA11BF8D3}">
      <text>
        <r>
          <rPr>
            <b/>
            <sz val="8"/>
            <color indexed="81"/>
            <rFont val="Tahoma"/>
            <family val="2"/>
          </rPr>
          <t>PLANT:</t>
        </r>
        <r>
          <rPr>
            <sz val="8"/>
            <color indexed="81"/>
            <rFont val="Tahoma"/>
            <family val="2"/>
          </rPr>
          <t xml:space="preserve">
This is a constant: Fill each cell with 01 for all assets</t>
        </r>
      </text>
    </comment>
    <comment ref="G13" authorId="0" shapeId="0" xr:uid="{F8AAABEA-976D-48D7-8DA5-7198E4371F94}">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BE17565A-5DD6-4E9D-81CE-E2FCAD5B2D6E}">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3E6C671-8CBE-4330-8C54-6393F2F2C0F8}">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2ABF2BA-2B71-4B16-B46B-C497DAED0F8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FA781F61-19C3-4725-8D41-ECF82D211D6F}">
      <text>
        <r>
          <rPr>
            <b/>
            <sz val="8"/>
            <color indexed="81"/>
            <rFont val="Tahoma"/>
            <family val="2"/>
          </rPr>
          <t>AREA:</t>
        </r>
        <r>
          <rPr>
            <sz val="8"/>
            <color indexed="81"/>
            <rFont val="Tahoma"/>
            <family val="2"/>
          </rPr>
          <t xml:space="preserve">
This is a constant: Fill each cell with Waste</t>
        </r>
      </text>
    </comment>
    <comment ref="L13" authorId="0" shapeId="0" xr:uid="{9BE0C798-817D-46DA-B362-06A06D57AB65}">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9EBDAFDD-B1E5-405B-B40E-4FEC4D7D28A2}">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6B841FA0-EC65-42D5-AF9E-46A158649D3F}">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CFF7C1D-03FA-4B25-B22B-7058303D558E}">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339DAE7-BD48-46CF-84E2-A3D141D22141}">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B664BD2-0F05-48DC-A107-8B7F317F3E3D}">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C2550726-9EE3-49A1-BD2F-9A081ADA1FC4}">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67901ED-2FBE-422F-8FB9-092E80B0DA47}">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D310DDA8-5D50-4363-B8F5-4183453B9C3C}">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2FCD25CD-A662-447E-8DA8-14E75DFC4B4C}">
      <text>
        <r>
          <rPr>
            <b/>
            <sz val="8"/>
            <color indexed="81"/>
            <rFont val="Tahoma"/>
            <family val="2"/>
          </rPr>
          <t>PLANT:</t>
        </r>
        <r>
          <rPr>
            <sz val="8"/>
            <color indexed="81"/>
            <rFont val="Tahoma"/>
            <family val="2"/>
          </rPr>
          <t xml:space="preserve">
This is a constant: Fill each cell with 01 for all assets</t>
        </r>
      </text>
    </comment>
    <comment ref="G13" authorId="0" shapeId="0" xr:uid="{4452DF8F-9B2A-4297-9CD3-336470E6C674}">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C2EEEC4F-5C88-49E3-B20F-1DEAB808AB9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F9FEEA8-6B00-4FA1-BA16-DEE35F0698B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363A739-7BFF-4AB9-99B0-475622C3F987}">
      <text>
        <r>
          <rPr>
            <b/>
            <sz val="8"/>
            <color indexed="81"/>
            <rFont val="Tahoma"/>
            <family val="2"/>
          </rPr>
          <t>DEPARTMENT:</t>
        </r>
        <r>
          <rPr>
            <sz val="8"/>
            <color indexed="81"/>
            <rFont val="Tahoma"/>
            <family val="2"/>
          </rPr>
          <t xml:space="preserve">
This is a constant: Fill each cell with WWD for all assets</t>
        </r>
      </text>
    </comment>
    <comment ref="K13" authorId="0" shapeId="0" xr:uid="{88AA47E9-A64D-4F49-B4DD-287DC1A181A0}">
      <text>
        <r>
          <rPr>
            <b/>
            <sz val="8"/>
            <color indexed="81"/>
            <rFont val="Tahoma"/>
            <family val="2"/>
          </rPr>
          <t>AREA:</t>
        </r>
        <r>
          <rPr>
            <sz val="8"/>
            <color indexed="81"/>
            <rFont val="Tahoma"/>
            <family val="2"/>
          </rPr>
          <t xml:space="preserve">
This is a constant: Fill each cell with Waste</t>
        </r>
      </text>
    </comment>
    <comment ref="L13" authorId="0" shapeId="0" xr:uid="{92536765-730F-4091-9FBC-C51BEDBCC197}">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E95BB5C5-67E2-4CEC-9F0E-362BFF86F444}">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98395C81-35DE-4671-BE73-5F3E0BF948B3}">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1DF9958F-EDB6-4B8D-844F-9EB45A021911}">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044CDBA-4982-4C2B-BCD5-48EE9EA4A76A}">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AED1722B-5C7A-4B85-802A-80D906DBB6F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48DFB123-28AD-4A69-8F3C-EF22824C5F9C}">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35F95BD9-6F1E-480F-9C89-AFE0E0E150DF}">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C5118488-92E5-4A2A-92DC-3EA3F2994F1B}">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E735C1DE-1C95-4C47-9134-27E58887DF46}">
      <text>
        <r>
          <rPr>
            <b/>
            <sz val="8"/>
            <color indexed="81"/>
            <rFont val="Tahoma"/>
            <family val="2"/>
          </rPr>
          <t>PLANT:</t>
        </r>
        <r>
          <rPr>
            <sz val="8"/>
            <color indexed="81"/>
            <rFont val="Tahoma"/>
            <family val="2"/>
          </rPr>
          <t xml:space="preserve">
This is a constant: Fill each cell with 01 for all assets</t>
        </r>
      </text>
    </comment>
    <comment ref="G13" authorId="0" shapeId="0" xr:uid="{751EB5B5-C444-46D5-AC84-6100DE59EF92}">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88BB3F0C-3259-4CB9-89A6-1BFA9A5678C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8A9BB9D-14D6-4159-AAB2-6DFCEDBE76B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89E067DC-3685-44FE-95F0-937599C0BAF6}">
      <text>
        <r>
          <rPr>
            <b/>
            <sz val="8"/>
            <color indexed="81"/>
            <rFont val="Tahoma"/>
            <family val="2"/>
          </rPr>
          <t>DEPARTMENT:</t>
        </r>
        <r>
          <rPr>
            <sz val="8"/>
            <color indexed="81"/>
            <rFont val="Tahoma"/>
            <family val="2"/>
          </rPr>
          <t xml:space="preserve">
This is a constant: Fill each cell with WWD for all assets</t>
        </r>
      </text>
    </comment>
    <comment ref="K13" authorId="0" shapeId="0" xr:uid="{DC033543-76F2-47C1-B05F-30767A930BF6}">
      <text>
        <r>
          <rPr>
            <b/>
            <sz val="8"/>
            <color indexed="81"/>
            <rFont val="Tahoma"/>
            <family val="2"/>
          </rPr>
          <t>AREA:</t>
        </r>
        <r>
          <rPr>
            <sz val="8"/>
            <color indexed="81"/>
            <rFont val="Tahoma"/>
            <family val="2"/>
          </rPr>
          <t xml:space="preserve">
This is a constant: Fill each cell with Waste</t>
        </r>
      </text>
    </comment>
    <comment ref="L13" authorId="0" shapeId="0" xr:uid="{A273E2D5-0250-4A0F-8119-18C9F7EE9587}">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DDC04803-C286-4C50-B009-55F4480FFE0F}">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3137FD71-74DF-41B6-9C56-47DE5FA71BFA}">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3F4F429C-8FAB-47C2-AA77-B58CAAD92BB8}">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D759613-A352-49A7-81C6-F2490B77D1C7}">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22890083-6090-4453-8F27-8BFDC41B1EE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61309105-CEB5-4247-89D6-555AC1D53DFA}">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565061DE-71C7-488C-805A-77CF759CCEB2}">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E7633EAD-5935-4D4B-AA4A-7156B341F87A}">
      <text>
        <r>
          <rPr>
            <b/>
            <sz val="8"/>
            <color indexed="81"/>
            <rFont val="Tahoma"/>
            <family val="2"/>
          </rPr>
          <t>PLANT:</t>
        </r>
        <r>
          <rPr>
            <sz val="8"/>
            <color indexed="81"/>
            <rFont val="Tahoma"/>
            <family val="2"/>
          </rPr>
          <t xml:space="preserve">
This is a constant: Fill each cell with 01 for all assets</t>
        </r>
      </text>
    </comment>
    <comment ref="G13" authorId="0" shapeId="0" xr:uid="{6B79EDBB-8359-4590-A35F-49473A8B1D94}">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666BBD0C-4762-47FF-9585-1D7122092EC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9E59C70A-5741-430A-9126-5C826208FA19}">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1C89CCFD-389C-4F3F-9A56-421FEF7F8756}">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895E257-B74B-4FBD-9EC3-23416D8645C6}">
      <text>
        <r>
          <rPr>
            <b/>
            <sz val="8"/>
            <color indexed="81"/>
            <rFont val="Tahoma"/>
            <family val="2"/>
          </rPr>
          <t>AREA:</t>
        </r>
        <r>
          <rPr>
            <sz val="8"/>
            <color indexed="81"/>
            <rFont val="Tahoma"/>
            <family val="2"/>
          </rPr>
          <t xml:space="preserve">
This is a constant: Fill each cell with Waste</t>
        </r>
      </text>
    </comment>
    <comment ref="L13" authorId="0" shapeId="0" xr:uid="{8E50552B-3D33-4A8E-A35D-4FF64B9BD094}">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CA3F6D8-2B18-444F-A764-D347EC80C745}">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E9E6375-ADE1-4ABF-911B-39EB1344BA16}">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17D3D34-39B6-4B4B-9319-E5839F4CA232}">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66237CE-BCB8-4603-9CC0-FCE658496A9C}">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EF63E67B-E6DD-4F90-AA15-F834C24F3C2C}">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D90AE05A-A43C-4776-BB61-4874B27E971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6E5D470-CB0C-4A9B-85EF-F0C799CF4391}">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B1C986D2-9087-409C-947F-900B0203E825}">
      <text>
        <r>
          <rPr>
            <b/>
            <sz val="8"/>
            <color indexed="81"/>
            <rFont val="Tahoma"/>
            <family val="2"/>
          </rPr>
          <t>PLANT:</t>
        </r>
        <r>
          <rPr>
            <sz val="8"/>
            <color indexed="81"/>
            <rFont val="Tahoma"/>
            <family val="2"/>
          </rPr>
          <t xml:space="preserve">
This is a constant: Fill each cell with 01 for all assets</t>
        </r>
      </text>
    </comment>
    <comment ref="G13" authorId="0" shapeId="0" xr:uid="{34FDC364-2B09-4FFB-8D4D-45FAA2BC59B9}">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BABB5D51-3400-4D04-B873-71ADC9BB544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F26A3F8E-DF37-4980-B217-D49791595A2D}">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79908E0-1E0B-4D70-98C6-74CE9064BC2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7AF19AF3-039C-4F37-B2F1-CFE221204AE8}">
      <text>
        <r>
          <rPr>
            <b/>
            <sz val="8"/>
            <color indexed="81"/>
            <rFont val="Tahoma"/>
            <family val="2"/>
          </rPr>
          <t>AREA:</t>
        </r>
        <r>
          <rPr>
            <sz val="8"/>
            <color indexed="81"/>
            <rFont val="Tahoma"/>
            <family val="2"/>
          </rPr>
          <t xml:space="preserve">
This is a constant: Fill each cell with Waste</t>
        </r>
      </text>
    </comment>
    <comment ref="L13" authorId="0" shapeId="0" xr:uid="{36B456DD-0988-46B6-98BA-FD86E72087DF}">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BCD7ADA4-9CF5-4B44-A44A-8D59EE7229A8}">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BC07594-C536-4413-9338-4E6E1B4198F8}">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F446686F-DDA8-4AAE-A510-111FDD59E94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22DCFDBD-3F9A-4BE7-8A23-B35E0975DF2F}">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EF37D078-D3D8-472B-8705-786482DBD56C}">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418EB3F1-7DA0-4F3E-825E-C7CD16050E3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9104D460-A398-40F7-964B-5C3EA1FA9B96}">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7D7BB468-2CAC-40C5-B256-C573E226D9E2}">
      <text>
        <r>
          <rPr>
            <b/>
            <sz val="8"/>
            <color indexed="81"/>
            <rFont val="Tahoma"/>
            <family val="2"/>
          </rPr>
          <t>PLANT:</t>
        </r>
        <r>
          <rPr>
            <sz val="8"/>
            <color indexed="81"/>
            <rFont val="Tahoma"/>
            <family val="2"/>
          </rPr>
          <t xml:space="preserve">
This is a constant: Fill each cell with 01 for all assets</t>
        </r>
      </text>
    </comment>
    <comment ref="G13" authorId="0" shapeId="0" xr:uid="{67B22C14-ADB7-4BEA-85EC-36571E76F36E}">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DAA100B6-A926-45B1-BBA8-A7637A3ABD5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43E93E2D-3A4E-4262-AE06-9BBA0182CAEF}">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95CA180-4FC2-4363-9CD9-BA1FE7FC2CD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F07058B9-7C68-46F7-BAE6-101353A0E51C}">
      <text>
        <r>
          <rPr>
            <b/>
            <sz val="8"/>
            <color indexed="81"/>
            <rFont val="Tahoma"/>
            <family val="2"/>
          </rPr>
          <t>AREA:</t>
        </r>
        <r>
          <rPr>
            <sz val="8"/>
            <color indexed="81"/>
            <rFont val="Tahoma"/>
            <family val="2"/>
          </rPr>
          <t xml:space="preserve">
This is a constant: Fill each cell with Waste</t>
        </r>
      </text>
    </comment>
    <comment ref="L13" authorId="0" shapeId="0" xr:uid="{B5DEFB23-7CD6-44EB-B098-401BED207631}">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37B49214-29DC-40CD-8D48-C8FEC6E3598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92B4A9B3-FBE1-4098-903E-064BDD31EDC1}">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EFCEEB6F-6FE4-452A-98BB-8C27738A0D9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D9D30024-C964-420B-BD3D-45DD213C7D38}">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E34D279C-8CBD-4A46-B9D5-C2DE5A3FEEB1}">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726AEC6-501A-4CA2-A6C4-6F2DD83B8D9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B679453B-3218-4662-8207-C9EE57EC88FB}">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F5547FAD-EA9E-4412-BB54-C8956C401E99}">
      <text>
        <r>
          <rPr>
            <b/>
            <sz val="8"/>
            <color indexed="81"/>
            <rFont val="Tahoma"/>
            <family val="2"/>
          </rPr>
          <t>PLANT:</t>
        </r>
        <r>
          <rPr>
            <sz val="8"/>
            <color indexed="81"/>
            <rFont val="Tahoma"/>
            <family val="2"/>
          </rPr>
          <t xml:space="preserve">
This is a constant: Fill each cell with 01 for all assets</t>
        </r>
      </text>
    </comment>
    <comment ref="G13" authorId="0" shapeId="0" xr:uid="{AD2FC194-F9B0-421E-8BB9-027D0B1F8717}">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3769811B-8561-4F4D-8DCF-F7BF63BBB4DD}">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F5FD9024-549E-4515-8ADD-6B50CEE21405}">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7D7EEF91-72C7-4912-BDFA-EE98306CD63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9EB449D-BA59-495C-BF8D-100B9D0BDACC}">
      <text>
        <r>
          <rPr>
            <b/>
            <sz val="8"/>
            <color indexed="81"/>
            <rFont val="Tahoma"/>
            <family val="2"/>
          </rPr>
          <t>AREA:</t>
        </r>
        <r>
          <rPr>
            <sz val="8"/>
            <color indexed="81"/>
            <rFont val="Tahoma"/>
            <family val="2"/>
          </rPr>
          <t xml:space="preserve">
This is a constant: Fill each cell with Waste</t>
        </r>
      </text>
    </comment>
    <comment ref="L13" authorId="0" shapeId="0" xr:uid="{E3D0AB4E-C432-4796-B1E8-BF4FA6788206}">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D970197C-1526-4AFA-845B-D2EE662B6AA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D5B1511-FBC5-43B6-967C-4D7678A14114}">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3E6ACB12-51D4-4AB0-AC8A-836EB422AEF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A2BAD2B-A32F-45A4-9CF1-DFFB7957ABD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8EE96728-298D-4BFD-B71A-3895E8547B3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29C6E6D-91D4-46C0-82A8-D3F9EA3BF8C5}">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8E231861-47A2-42B4-BDAB-6F7745F9419B}">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B802211F-4CC7-41CC-94A8-7A8F7F8F6B10}">
      <text>
        <r>
          <rPr>
            <b/>
            <sz val="8"/>
            <color indexed="81"/>
            <rFont val="Tahoma"/>
            <family val="2"/>
          </rPr>
          <t>PLANT:</t>
        </r>
        <r>
          <rPr>
            <sz val="8"/>
            <color indexed="81"/>
            <rFont val="Tahoma"/>
            <family val="2"/>
          </rPr>
          <t xml:space="preserve">
This is a constant: Fill each cell with 01 for all assets</t>
        </r>
      </text>
    </comment>
    <comment ref="G13" authorId="0" shapeId="0" xr:uid="{04B5A697-5D38-427B-96FB-F9513CAFDFC8}">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97B00D57-6515-4E11-BBDA-51B2EA2BBFC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34CAA16C-5F24-4BD0-BDCD-31CC5090B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D3374AB-825B-4846-96C5-22E0E1B0C888}">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E24F47C-2295-4E02-A6C6-69BAE9878896}">
      <text>
        <r>
          <rPr>
            <b/>
            <sz val="8"/>
            <color indexed="81"/>
            <rFont val="Tahoma"/>
            <family val="2"/>
          </rPr>
          <t>AREA:</t>
        </r>
        <r>
          <rPr>
            <sz val="8"/>
            <color indexed="81"/>
            <rFont val="Tahoma"/>
            <family val="2"/>
          </rPr>
          <t xml:space="preserve">
This is a constant: Fill each cell with Waste</t>
        </r>
      </text>
    </comment>
    <comment ref="L13" authorId="0" shapeId="0" xr:uid="{DAABF668-E615-459E-8E7D-0F2DB37971F9}">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BB4A08D1-7359-4524-8640-41C811AB6746}">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7875090A-4D87-4CFE-8D6A-30F60D985DD3}">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FD8797E-1F0E-46FE-A335-4AA2E948538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830F031-8F73-43A7-854A-87C1DC922EFF}">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9E05D80-2918-4DFB-B8CC-948E7DBEB447}">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D3ACFCA-1132-47EE-95CB-A2DBFF69CB1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9654133B-7AD9-4B1F-AB63-FBE1280804D1}">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F168773B-710E-4733-9228-C2A87D7594B7}">
      <text>
        <r>
          <rPr>
            <b/>
            <sz val="8"/>
            <color indexed="81"/>
            <rFont val="Tahoma"/>
            <family val="2"/>
          </rPr>
          <t>PLANT:</t>
        </r>
        <r>
          <rPr>
            <sz val="8"/>
            <color indexed="81"/>
            <rFont val="Tahoma"/>
            <family val="2"/>
          </rPr>
          <t xml:space="preserve">
This is a constant: Fill each cell with 01 for all assets</t>
        </r>
      </text>
    </comment>
    <comment ref="G13" authorId="0" shapeId="0" xr:uid="{59173444-3188-45F7-A56B-DFD8D233FBF9}">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65CAFF3C-72B3-4449-A26E-FC3584095BF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0AA70EF-C535-42E3-97A7-9A1E317DA00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CEEB053-13C0-41A9-8522-6FEF4A024A7D}">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7FB9D53-AC09-462B-A002-F5537361854E}">
      <text>
        <r>
          <rPr>
            <b/>
            <sz val="8"/>
            <color indexed="81"/>
            <rFont val="Tahoma"/>
            <family val="2"/>
          </rPr>
          <t>AREA:</t>
        </r>
        <r>
          <rPr>
            <sz val="8"/>
            <color indexed="81"/>
            <rFont val="Tahoma"/>
            <family val="2"/>
          </rPr>
          <t xml:space="preserve">
This is a constant: Fill each cell with Waste</t>
        </r>
      </text>
    </comment>
    <comment ref="L13" authorId="0" shapeId="0" xr:uid="{A7CE03B2-65C4-4540-BD99-829F773D089C}">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3788FC16-7F10-42F1-83F7-429DB011D59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0647FC0C-6F6F-4434-B27D-3FF202185EE5}">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488D4F1E-A41B-43DB-A98C-90392BB1C7EA}">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D914288-243F-45BF-BC5E-0F6FBF6FDB11}">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3FEECF16-E2A7-4A66-9189-41656F52249C}">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46FBD06C-F78C-498B-ACB5-51E86B034366}">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C07D88C7-252B-4ED1-A437-42E9773AA9F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4CF1B072-4384-4913-A103-9313FD6889A3}">
      <text>
        <r>
          <rPr>
            <b/>
            <sz val="8"/>
            <color indexed="81"/>
            <rFont val="Tahoma"/>
            <family val="2"/>
          </rPr>
          <t>PLANT:</t>
        </r>
        <r>
          <rPr>
            <sz val="8"/>
            <color indexed="81"/>
            <rFont val="Tahoma"/>
            <family val="2"/>
          </rPr>
          <t xml:space="preserve">
This is a constant: Fill each cell with 01 for all assets</t>
        </r>
      </text>
    </comment>
    <comment ref="G13" authorId="0" shapeId="0" xr:uid="{7AA4073E-7E52-46B3-9F38-1C331F7A11E6}">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60815337-46B7-4D92-9691-5A5B2317CC2B}">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711514A8-672A-4843-A90B-1545E00726A3}">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96BCDBD-A20A-4AD0-8755-6A23607607EC}">
      <text>
        <r>
          <rPr>
            <b/>
            <sz val="8"/>
            <color indexed="81"/>
            <rFont val="Tahoma"/>
            <family val="2"/>
          </rPr>
          <t>DEPARTMENT:</t>
        </r>
        <r>
          <rPr>
            <sz val="8"/>
            <color indexed="81"/>
            <rFont val="Tahoma"/>
            <family val="2"/>
          </rPr>
          <t xml:space="preserve">
This is a constant: Fill each cell with WWD for all assets</t>
        </r>
      </text>
    </comment>
    <comment ref="K13" authorId="0" shapeId="0" xr:uid="{DA8A690F-A2D6-42BF-8977-E5DA17C057B6}">
      <text>
        <r>
          <rPr>
            <b/>
            <sz val="8"/>
            <color indexed="81"/>
            <rFont val="Tahoma"/>
            <family val="2"/>
          </rPr>
          <t>AREA:</t>
        </r>
        <r>
          <rPr>
            <sz val="8"/>
            <color indexed="81"/>
            <rFont val="Tahoma"/>
            <family val="2"/>
          </rPr>
          <t xml:space="preserve">
This is a constant: Fill each cell with Waste</t>
        </r>
      </text>
    </comment>
    <comment ref="L13" authorId="0" shapeId="0" xr:uid="{084FEE1E-07C6-4963-B2DF-406348F444AF}">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8A6C73C7-6F36-4152-913D-BE2014F92EBC}">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518C043D-640F-4FE1-8E63-64C739D7A45A}">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C3171CBE-CEF5-454D-84EA-7E02F6A9E95B}">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F39F731-8BE0-4E81-A02A-D677BD656CA1}">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DAB67478-359F-4983-9352-EBC0239264D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1F97DF84-DE8F-4A30-9FC8-512088BF5F3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EC07339-4F54-435F-949D-1E157B400A69}">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2CE2458-123C-4761-BC11-A14693BD2EB4}">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F97F2E7C-DB00-42E1-BE53-37DF86E8ECCF}">
      <text>
        <r>
          <rPr>
            <b/>
            <sz val="8"/>
            <color indexed="81"/>
            <rFont val="Tahoma"/>
            <family val="2"/>
          </rPr>
          <t>PLANT:</t>
        </r>
        <r>
          <rPr>
            <sz val="8"/>
            <color indexed="81"/>
            <rFont val="Tahoma"/>
            <family val="2"/>
          </rPr>
          <t xml:space="preserve">
This is a constant: Fill each cell with 01 for all assets</t>
        </r>
      </text>
    </comment>
    <comment ref="G13" authorId="0" shapeId="0" xr:uid="{7D62EA77-E2E4-4E11-A6EC-79582E358F89}">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5999D863-BC9C-4B04-9F5E-30D8507989C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5A9802D-790D-4DAF-873D-FC1325BF26C3}">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2F1CEA6E-AD9A-45BC-AEA5-74F1B86BF1E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24459E86-13B9-4ED4-ADB3-6562A009F7AC}">
      <text>
        <r>
          <rPr>
            <b/>
            <sz val="8"/>
            <color indexed="81"/>
            <rFont val="Tahoma"/>
            <family val="2"/>
          </rPr>
          <t>AREA:</t>
        </r>
        <r>
          <rPr>
            <sz val="8"/>
            <color indexed="81"/>
            <rFont val="Tahoma"/>
            <family val="2"/>
          </rPr>
          <t xml:space="preserve">
This is a constant: Fill each cell with Waste</t>
        </r>
      </text>
    </comment>
    <comment ref="L13" authorId="0" shapeId="0" xr:uid="{8B1E7736-73FC-4772-9B73-BB6B6F442E5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709767CD-9A70-4B79-B6A6-01EA3DCBCB3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F2D1ED61-CE42-4AA8-ACB4-4FE359B234E9}">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5D3ED16F-38B7-4BEB-92E1-E5174A2D3CEF}">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728C4279-7322-4382-8A9F-22857176F784}">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DA650EF-D564-4DD7-A806-3F617ECF94F8}">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19D4D77B-E160-496D-8CFE-5755BBEC467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2DAC6115-9F63-4729-A0B2-3FE369CE5416}">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4CBDD1DF-54E3-49FD-837F-591AC8565C7F}">
      <text>
        <r>
          <rPr>
            <b/>
            <sz val="8"/>
            <color indexed="81"/>
            <rFont val="Tahoma"/>
            <family val="2"/>
          </rPr>
          <t>PLANT:</t>
        </r>
        <r>
          <rPr>
            <sz val="8"/>
            <color indexed="81"/>
            <rFont val="Tahoma"/>
            <family val="2"/>
          </rPr>
          <t xml:space="preserve">
This is a constant: Fill each cell with 01 for all assets</t>
        </r>
      </text>
    </comment>
    <comment ref="G13" authorId="0" shapeId="0" xr:uid="{C28D18AF-280C-4C9F-95AE-8996BC01D24F}">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E5887C01-B652-4A26-8FA4-3F92666D311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BAA800EF-1F55-4ACB-9ECD-19DCD2359C03}">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9F3594EA-59A8-47B2-9467-F3FD698FC6DC}">
      <text>
        <r>
          <rPr>
            <b/>
            <sz val="8"/>
            <color indexed="81"/>
            <rFont val="Tahoma"/>
            <family val="2"/>
          </rPr>
          <t>DEPARTMENT:</t>
        </r>
        <r>
          <rPr>
            <sz val="8"/>
            <color indexed="81"/>
            <rFont val="Tahoma"/>
            <family val="2"/>
          </rPr>
          <t xml:space="preserve">
This is a constant: Fill each cell with WWD for all assets</t>
        </r>
      </text>
    </comment>
    <comment ref="K13" authorId="0" shapeId="0" xr:uid="{F2F0EC48-0E01-4C81-BF47-BB683F8A7946}">
      <text>
        <r>
          <rPr>
            <b/>
            <sz val="8"/>
            <color indexed="81"/>
            <rFont val="Tahoma"/>
            <family val="2"/>
          </rPr>
          <t>AREA:</t>
        </r>
        <r>
          <rPr>
            <sz val="8"/>
            <color indexed="81"/>
            <rFont val="Tahoma"/>
            <family val="2"/>
          </rPr>
          <t xml:space="preserve">
This is a constant: Fill each cell with Waste</t>
        </r>
      </text>
    </comment>
    <comment ref="L13" authorId="0" shapeId="0" xr:uid="{39DED4FB-C11B-4A4D-81AA-E894B98EEE22}">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9EB3F0EE-CA10-4712-BB3C-0A7E3A3B397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E63CD192-CAB7-405C-9774-E2AEB8E6BC0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8EA5951B-6A8B-4BA9-A9A6-403214A311D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D1E2EA53-00CB-4FF4-BEA6-22E7342130C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8AC88545-6F28-4DC7-A8C2-9C7D0FDEB6EB}">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E2DC8485-C863-4680-9D96-5C54F6EBF19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B0D3357-4318-4783-A481-028F67A88905}">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1DC96E53-983B-40D3-877A-EE2643345591}">
      <text>
        <r>
          <rPr>
            <b/>
            <sz val="8"/>
            <color indexed="81"/>
            <rFont val="Tahoma"/>
            <family val="2"/>
          </rPr>
          <t>PLANT:</t>
        </r>
        <r>
          <rPr>
            <sz val="8"/>
            <color indexed="81"/>
            <rFont val="Tahoma"/>
            <family val="2"/>
          </rPr>
          <t xml:space="preserve">
This is a constant: Fill each cell with 01 for all assets</t>
        </r>
      </text>
    </comment>
    <comment ref="G13" authorId="0" shapeId="0" xr:uid="{821B9B44-F706-42AD-A9EF-7523A6E96DFA}">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36E00B13-DF42-4B7C-9A85-434C208D72C2}">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225C82EA-41D5-4705-979D-55D35F45FB98}">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C621603-1ED9-489E-B366-1017870CE4EC}">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79A979F-9870-4FDE-A5C4-03922843E702}">
      <text>
        <r>
          <rPr>
            <b/>
            <sz val="8"/>
            <color indexed="81"/>
            <rFont val="Tahoma"/>
            <family val="2"/>
          </rPr>
          <t>AREA:</t>
        </r>
        <r>
          <rPr>
            <sz val="8"/>
            <color indexed="81"/>
            <rFont val="Tahoma"/>
            <family val="2"/>
          </rPr>
          <t xml:space="preserve">
This is a constant: Fill each cell with Waste</t>
        </r>
      </text>
    </comment>
    <comment ref="L13" authorId="0" shapeId="0" xr:uid="{58A7CD1A-7BEA-4F75-95BC-4CAA099D895A}">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216C252E-0888-421C-8B6F-8A07B9E758A2}">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A81B673-0A95-4AA8-B941-25FE352129F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CFF224CE-E851-452A-B7F5-6C0190366B8B}">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DDF4B82F-8BF4-4693-9491-5706591E580C}">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5C3A873-35FE-4DAF-9284-756494E4DFD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E9E92157-3EF4-4207-B7D5-01704912179C}">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300-00000A000000}">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00000000-0006-0000-0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3BD37046-41A8-428B-87CF-3376141E53F4}">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00000000-0006-0000-0300-00000C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300-00000D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300-00000E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FFB70E40-29E0-4485-875A-FD52DE0F0847}">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BE4D4DCB-6DB1-4DF7-9652-A5999FDF3D95}">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6DBE2BB1-6DAF-4EB5-8CB0-287AAAA5A3B3}">
      <text>
        <r>
          <rPr>
            <b/>
            <sz val="8"/>
            <color indexed="81"/>
            <rFont val="Tahoma"/>
            <family val="2"/>
          </rPr>
          <t>PLANT:</t>
        </r>
        <r>
          <rPr>
            <sz val="8"/>
            <color indexed="81"/>
            <rFont val="Tahoma"/>
            <family val="2"/>
          </rPr>
          <t xml:space="preserve">
This is a constant: Fill each cell with 01 for all assets</t>
        </r>
      </text>
    </comment>
    <comment ref="G13" authorId="0" shapeId="0" xr:uid="{FAB2775C-EB04-46E9-B843-6C74A09995C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D40BB769-F1CD-45DE-B22E-2041C804BFE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42E724B1-1CF4-402D-9E9A-71C6BC81F6B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8C482EA-E5E8-4A19-99E3-57694F356AA9}">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776947B-D4AF-48F2-A363-4762EAB17152}">
      <text>
        <r>
          <rPr>
            <b/>
            <sz val="8"/>
            <color indexed="81"/>
            <rFont val="Tahoma"/>
            <family val="2"/>
          </rPr>
          <t>AREA:</t>
        </r>
        <r>
          <rPr>
            <sz val="8"/>
            <color indexed="81"/>
            <rFont val="Tahoma"/>
            <family val="2"/>
          </rPr>
          <t xml:space="preserve">
This is a constant: Fill each cell with Waste</t>
        </r>
      </text>
    </comment>
    <comment ref="L13" authorId="0" shapeId="0" xr:uid="{5CE57C8B-1D24-4281-8E61-DC43A172DB0B}">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39D08699-A9E6-4C11-901C-0DDB5FADACE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954D86BA-AA73-4DD6-94E4-602D6CC0419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50770A29-5340-4953-81DB-738E335FE5B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C82C8AF-D2BC-4EA0-9678-2F71E4E71CC9}">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887EC63-0FA2-4023-BEEC-EF9ED935E7D3}">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C86D0A26-9C6B-460D-8018-C427034F673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13B33E26-6AA9-4DBD-B16E-25B0A50525D8}">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4AE9DD3A-595F-4B70-86AD-38CA39832C87}">
      <text>
        <r>
          <rPr>
            <b/>
            <sz val="8"/>
            <color indexed="81"/>
            <rFont val="Tahoma"/>
            <family val="2"/>
          </rPr>
          <t>PLANT:</t>
        </r>
        <r>
          <rPr>
            <sz val="8"/>
            <color indexed="81"/>
            <rFont val="Tahoma"/>
            <family val="2"/>
          </rPr>
          <t xml:space="preserve">
This is a constant: Fill each cell with 01 for all assets</t>
        </r>
      </text>
    </comment>
    <comment ref="G13" authorId="0" shapeId="0" xr:uid="{8F94EC89-4B2F-48B0-A0EF-424638F28FDF}">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B377CD2-A348-4C33-BC1C-5CFA5AF5DCEC}">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9E468642-7B6B-49A0-9834-9D9791F9A51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4C2FD27-D676-48D3-BA60-E6A8011DAFD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C9CBE8D-BDF0-4143-9F38-654B112D9745}">
      <text>
        <r>
          <rPr>
            <b/>
            <sz val="8"/>
            <color indexed="81"/>
            <rFont val="Tahoma"/>
            <family val="2"/>
          </rPr>
          <t>AREA:</t>
        </r>
        <r>
          <rPr>
            <sz val="8"/>
            <color indexed="81"/>
            <rFont val="Tahoma"/>
            <family val="2"/>
          </rPr>
          <t xml:space="preserve">
This is a constant: Fill each cell with Waste</t>
        </r>
      </text>
    </comment>
    <comment ref="L13" authorId="0" shapeId="0" xr:uid="{501B6030-355D-42EE-BF5D-9FC27E880CEC}">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DEA03C4E-45E8-47D9-AEBD-F538CBADA512}">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DCF32DCC-76C4-48D3-9FB1-15DC4F2D077E}">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3C57F383-2B28-4563-9BF4-0CBDA3600D7E}">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309ECEA9-E82D-4323-9E52-2479E3BA2A52}">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949CFBED-6C2F-48FF-812A-78FEFB0FCD7D}">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01F8FE0-D683-42F7-BC59-A432EE2D1B3F}">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E4D6827A-F1E1-4403-9719-AD1F0E436FD2}">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9706AF3E-0D77-4E03-99C6-663DE7A7BB85}">
      <text>
        <r>
          <rPr>
            <b/>
            <sz val="8"/>
            <color indexed="81"/>
            <rFont val="Tahoma"/>
            <family val="2"/>
          </rPr>
          <t>PLANT:</t>
        </r>
        <r>
          <rPr>
            <sz val="8"/>
            <color indexed="81"/>
            <rFont val="Tahoma"/>
            <family val="2"/>
          </rPr>
          <t xml:space="preserve">
This is a constant: Fill each cell with 01 for all assets</t>
        </r>
      </text>
    </comment>
    <comment ref="G13" authorId="0" shapeId="0" xr:uid="{0A01C1C9-534C-4FC4-9365-E233E72D99B8}">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5BD72028-5DE2-4132-B137-21B8E497F18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B2BBD24B-DC16-4115-A331-6C120B5ED77F}">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E9F6A95-7B6D-4388-AF30-022175C9F81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6195CF9-B903-478C-AC76-6F1B3B9F7862}">
      <text>
        <r>
          <rPr>
            <b/>
            <sz val="8"/>
            <color indexed="81"/>
            <rFont val="Tahoma"/>
            <family val="2"/>
          </rPr>
          <t>AREA:</t>
        </r>
        <r>
          <rPr>
            <sz val="8"/>
            <color indexed="81"/>
            <rFont val="Tahoma"/>
            <family val="2"/>
          </rPr>
          <t xml:space="preserve">
This is a constant: Fill each cell with Waste</t>
        </r>
      </text>
    </comment>
    <comment ref="L13" authorId="0" shapeId="0" xr:uid="{A73AAFD3-A42B-4D18-B144-690C5A917686}">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98F92E14-F104-467D-8708-A2F1F8D15667}">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3449B78-E880-44EA-983F-D86C49795D46}">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FCB77ACE-CC88-44A7-9BD5-645A71E4E98A}">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ACF866B-60EB-4B2B-BB77-9BEAC95CA502}">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155678B-D0B3-42C3-84DD-21D0A16299E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FBA1D6E-0DF3-4852-A95B-625E3EC22BB2}">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9C15D345-5B12-4583-A5A5-9C91D591F6D8}">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2B062F47-27B7-4CF4-9D65-409964A134DD}">
      <text>
        <r>
          <rPr>
            <b/>
            <sz val="8"/>
            <color indexed="81"/>
            <rFont val="Tahoma"/>
            <family val="2"/>
          </rPr>
          <t>PLANT:</t>
        </r>
        <r>
          <rPr>
            <sz val="8"/>
            <color indexed="81"/>
            <rFont val="Tahoma"/>
            <family val="2"/>
          </rPr>
          <t xml:space="preserve">
This is a constant: Fill each cell with 01 for all assets</t>
        </r>
      </text>
    </comment>
    <comment ref="G13" authorId="0" shapeId="0" xr:uid="{E0EA35F5-14EE-477E-9592-7F496012A959}">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B7F034A2-52F0-40A5-B3A1-6224EC16524D}">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36E4C0EB-F470-4989-927D-E06E0DD3766F}">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F2E2240-BD8D-45BF-A6CD-564430DDA2F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57E26158-913C-4B74-85AF-3353901A46A9}">
      <text>
        <r>
          <rPr>
            <b/>
            <sz val="8"/>
            <color indexed="81"/>
            <rFont val="Tahoma"/>
            <family val="2"/>
          </rPr>
          <t>AREA:</t>
        </r>
        <r>
          <rPr>
            <sz val="8"/>
            <color indexed="81"/>
            <rFont val="Tahoma"/>
            <family val="2"/>
          </rPr>
          <t xml:space="preserve">
This is a constant: Fill each cell with Waste</t>
        </r>
      </text>
    </comment>
    <comment ref="L13" authorId="0" shapeId="0" xr:uid="{4E6FB2C2-265B-4363-B75C-4DAFAA9A4402}">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CE2AE250-5091-4478-961B-6C88800DC57F}">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04935FD-2084-42F1-84C1-782CC4441326}">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F08146BE-AAAE-4741-84B0-D307563F8BB2}">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AFCBCC47-E04F-4B95-9707-D7BD54A95E69}">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91DF4A99-8CC9-47CD-AF84-0CFB5E85DBE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51A38AF-A4FC-47A6-BAB9-B1BE03A55DB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EE322013-2397-4C69-8096-37ACC231BD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42648D77-4ED8-47E7-B099-5D2DB4A7AEA7}">
      <text>
        <r>
          <rPr>
            <b/>
            <sz val="8"/>
            <color indexed="81"/>
            <rFont val="Tahoma"/>
            <family val="2"/>
          </rPr>
          <t>PLANT:</t>
        </r>
        <r>
          <rPr>
            <sz val="8"/>
            <color indexed="81"/>
            <rFont val="Tahoma"/>
            <family val="2"/>
          </rPr>
          <t xml:space="preserve">
This is a constant: Fill each cell with 01 for all assets</t>
        </r>
      </text>
    </comment>
    <comment ref="G13" authorId="0" shapeId="0" xr:uid="{7F056B3D-DC70-4DE0-B63B-EE7D9D1C5E5C}">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B8B8011-E20D-44C4-9835-7E30011ACEB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93554C8-0910-47EF-81A7-870C9068F05E}">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1414D99-B80C-485F-B5B1-7D5B622C66E9}">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80F3EF4-C553-413A-9256-48A4E455D251}">
      <text>
        <r>
          <rPr>
            <b/>
            <sz val="8"/>
            <color indexed="81"/>
            <rFont val="Tahoma"/>
            <family val="2"/>
          </rPr>
          <t>AREA:</t>
        </r>
        <r>
          <rPr>
            <sz val="8"/>
            <color indexed="81"/>
            <rFont val="Tahoma"/>
            <family val="2"/>
          </rPr>
          <t xml:space="preserve">
This is a constant: Fill each cell with Waste</t>
        </r>
      </text>
    </comment>
    <comment ref="L13" authorId="0" shapeId="0" xr:uid="{D87003D4-520E-4286-9F65-C8874A1C2418}">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FFB27D66-41D7-478C-AC8D-FD053C4E95FF}">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44DA8721-D29E-401C-8B75-04E3A17E64A9}">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FEBB740A-C410-4054-88A5-B2B968449C8C}">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C33AD41C-9790-4069-909E-CB6C4161FCA8}">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BF9BFFEF-AF15-419A-8BFF-F3072E430402}">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115FB0E-6A25-4A70-BF84-11B26E2BCB1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A358535-F267-4666-8462-4B1D12C6A36B}">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88AAC9E4-7EBE-46F4-B488-ACE00ED3FAC7}">
      <text>
        <r>
          <rPr>
            <b/>
            <sz val="8"/>
            <color indexed="81"/>
            <rFont val="Tahoma"/>
            <family val="2"/>
          </rPr>
          <t>PLANT:</t>
        </r>
        <r>
          <rPr>
            <sz val="8"/>
            <color indexed="81"/>
            <rFont val="Tahoma"/>
            <family val="2"/>
          </rPr>
          <t xml:space="preserve">
This is a constant: Fill each cell with 01 for all assets</t>
        </r>
      </text>
    </comment>
    <comment ref="G13" authorId="0" shapeId="0" xr:uid="{2DCCCA8D-6949-4668-AB1A-38855A8AC82B}">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0EBA6500-26FD-4ACF-AC8B-E135DD89B54E}">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CBE8638-C4A1-4506-991C-34AD4B8B0402}">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5BAFCD90-FCFF-4D5E-976E-FEE46E2A1EE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EF433D5-8E2A-4376-BDA0-F42FE068A1A6}">
      <text>
        <r>
          <rPr>
            <b/>
            <sz val="8"/>
            <color indexed="81"/>
            <rFont val="Tahoma"/>
            <family val="2"/>
          </rPr>
          <t>AREA:</t>
        </r>
        <r>
          <rPr>
            <sz val="8"/>
            <color indexed="81"/>
            <rFont val="Tahoma"/>
            <family val="2"/>
          </rPr>
          <t xml:space="preserve">
This is a constant: Fill each cell with Waste</t>
        </r>
      </text>
    </comment>
    <comment ref="L13" authorId="0" shapeId="0" xr:uid="{E71FA775-FC56-4689-A627-C12C9A7CD2EE}">
      <text>
        <r>
          <rPr>
            <b/>
            <sz val="8"/>
            <color indexed="81"/>
            <rFont val="Tahoma"/>
            <family val="2"/>
          </rPr>
          <t>CRITICALITY:</t>
        </r>
        <r>
          <rPr>
            <sz val="8"/>
            <color indexed="81"/>
            <rFont val="Tahoma"/>
            <family val="2"/>
          </rPr>
          <t xml:space="preserve">
0-80                           1
81-160                       2
161-240                    3
241-340                   4
341-440                   5
441-590                   6
591-790                   7
791-1040                 8
1041-1300               9
</t>
        </r>
      </text>
    </comment>
    <comment ref="M13" authorId="0" shapeId="0" xr:uid="{CE96F1DA-B043-46F9-8C62-BD3138B098D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EC07EC89-625B-4752-8550-A9D3AD475EE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470F9842-D7FD-4664-80FF-3A7F7594D68D}">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B4049F6-6DC5-40CD-8E1B-5EDFEE2415B6}">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61FEDCC1-AE33-4DC7-90D5-7602E4C827BC}">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<sst xmlns="http://schemas.openxmlformats.org/spreadsheetml/2006/main" count="5158" uniqueCount="1344">
  <si>
    <t>EMPTY FLOWCHART TO KICK START ASSET HIERARCHY DOCUMENTATION</t>
  </si>
  <si>
    <t>Waste Water Treatment Plant - Asset Classification System</t>
  </si>
  <si>
    <t>Rev</t>
  </si>
  <si>
    <t>Prepared by</t>
  </si>
  <si>
    <t>Date</t>
  </si>
  <si>
    <t>Reviewed by</t>
  </si>
  <si>
    <t>Approved by</t>
  </si>
  <si>
    <t>Suzane Greeman</t>
  </si>
  <si>
    <t>Bill Parsons</t>
  </si>
  <si>
    <t>Neil Abercrombie</t>
  </si>
  <si>
    <t>Asset Class Type</t>
  </si>
  <si>
    <t>CODE, Asset Class Type</t>
  </si>
  <si>
    <t>Asset Class Description</t>
  </si>
  <si>
    <t>Asset Class</t>
  </si>
  <si>
    <t>Asset Type</t>
  </si>
  <si>
    <t>CODE, Asset Type</t>
  </si>
  <si>
    <t>Useful Life (years) for Depreciation</t>
  </si>
  <si>
    <t>Change control notes</t>
  </si>
  <si>
    <t>Added to Spec Templates</t>
  </si>
  <si>
    <t>Spec Template Rev</t>
  </si>
  <si>
    <t>Ancillary &amp; Accessory Plant Equipment</t>
  </si>
  <si>
    <t>1-AAPE</t>
  </si>
  <si>
    <t>Actuator</t>
  </si>
  <si>
    <t>WW-ACTUATOR</t>
  </si>
  <si>
    <t>ACTUATOR, Electric</t>
  </si>
  <si>
    <t>WW-ACTU_EL</t>
  </si>
  <si>
    <t>ACTUATOR, Hydraulic</t>
  </si>
  <si>
    <t>WW-ACTU_HY</t>
  </si>
  <si>
    <t>ACTUATOR, Pneumatic</t>
  </si>
  <si>
    <t>WW-ACTU_PN</t>
  </si>
  <si>
    <t>Analytical Instruments</t>
  </si>
  <si>
    <t>WW-INSTR ANALYTIC</t>
  </si>
  <si>
    <t>SAMPLER, Refrigerated</t>
  </si>
  <si>
    <t>WW-SMPR_RE</t>
  </si>
  <si>
    <t>ANALYZER, Gas</t>
  </si>
  <si>
    <t>WW-ANAL_GA</t>
  </si>
  <si>
    <t>TRANSMITTER, Analytic</t>
  </si>
  <si>
    <t>WW-XMTR_AN</t>
  </si>
  <si>
    <t>DETECTOR, Gas</t>
  </si>
  <si>
    <t>WW-DETR_GA</t>
  </si>
  <si>
    <t>PROBE</t>
  </si>
  <si>
    <t>WW-PROBE</t>
  </si>
  <si>
    <t>Domestic Water System</t>
  </si>
  <si>
    <t>WW-WATER</t>
  </si>
  <si>
    <t>SYSTEM, Domestic Hot water</t>
  </si>
  <si>
    <t>WW-SYS_DHW</t>
  </si>
  <si>
    <t>July 2019 - Added new Asset Class and Asset Type</t>
  </si>
  <si>
    <t>Shower, Emergency</t>
  </si>
  <si>
    <t>WW-SWR_EMR</t>
  </si>
  <si>
    <t>July 2019 - Added new Asset Type</t>
  </si>
  <si>
    <t>Fire Alarm System</t>
  </si>
  <si>
    <t>WW-FIRE ALARM SYSTEM</t>
  </si>
  <si>
    <t>ALARM, FIRE</t>
  </si>
  <si>
    <t>WW-ALRM_FI</t>
  </si>
  <si>
    <t>CCTV</t>
  </si>
  <si>
    <t>WW-CCTV SYSTEM</t>
  </si>
  <si>
    <t>SYSTEM, CCTV</t>
  </si>
  <si>
    <t>WW-CCTV_SM</t>
  </si>
  <si>
    <t>June 2020 - changed Asset Class name AND Asset type code</t>
  </si>
  <si>
    <t>Security System</t>
  </si>
  <si>
    <t>WW-SECURITY SYSTEM</t>
  </si>
  <si>
    <t>ACCESS CONTROL</t>
  </si>
  <si>
    <t>WW-CTRL_AC</t>
  </si>
  <si>
    <t>Ultrasonic Cleaner</t>
  </si>
  <si>
    <t>WW-ULTRASONIC CLEANR</t>
  </si>
  <si>
    <t>CLEANER, Ultrasonic</t>
  </si>
  <si>
    <t>WW-CLNR_UT</t>
  </si>
  <si>
    <t>Dehumidifier</t>
  </si>
  <si>
    <t>WW-DEHUMIDIFIER</t>
  </si>
  <si>
    <t>DEHUMIDIFIER</t>
  </si>
  <si>
    <t>WW-DEHUMID</t>
  </si>
  <si>
    <t>Smoke Detector</t>
  </si>
  <si>
    <t>WW-SMOKE DETECTOR</t>
  </si>
  <si>
    <t>DETECTOR, Smoke</t>
  </si>
  <si>
    <t>WW-DETR_SM</t>
  </si>
  <si>
    <t>Aeration Diffuser</t>
  </si>
  <si>
    <t>WW-AERATION DIFFUSER</t>
  </si>
  <si>
    <t>DIFFUSER, Disc</t>
  </si>
  <si>
    <t>WW-DFSR_DC</t>
  </si>
  <si>
    <t>Filter System</t>
  </si>
  <si>
    <t>WW-FILTER SYSTEM</t>
  </si>
  <si>
    <t>FILTER, Auto</t>
  </si>
  <si>
    <t>WW-FIL_ATO</t>
  </si>
  <si>
    <t>STRAINER, Auto</t>
  </si>
  <si>
    <t>WW-STR_ATO</t>
  </si>
  <si>
    <t xml:space="preserve">SYSTEM, (Oil) Filter </t>
  </si>
  <si>
    <t>WW-SYS_FTR</t>
  </si>
  <si>
    <t>Fire Extinguisher</t>
  </si>
  <si>
    <t>WW-FIRE EXTINGUISHER</t>
  </si>
  <si>
    <t>EXTINGUISHER, Fire</t>
  </si>
  <si>
    <t>WW-EXTR_FI</t>
  </si>
  <si>
    <t>Heater</t>
  </si>
  <si>
    <t>WW-HEATER</t>
  </si>
  <si>
    <t>HEATER, Electric Space</t>
  </si>
  <si>
    <t>WW-HTR_ESP</t>
  </si>
  <si>
    <t>HEATER, Electric Water</t>
  </si>
  <si>
    <t>WW-HTR_EWT</t>
  </si>
  <si>
    <t>HEATER, Glycol</t>
  </si>
  <si>
    <t>WW-HTR_GLY</t>
  </si>
  <si>
    <t>HEATER, Water</t>
  </si>
  <si>
    <t>WW-HTR_WTR</t>
  </si>
  <si>
    <t>Sept 2019 - Added new Asset Type</t>
  </si>
  <si>
    <t>HEATER, Gas Water</t>
  </si>
  <si>
    <t>WW-HTR_GA</t>
  </si>
  <si>
    <t>HEATER, Electric Immersion</t>
  </si>
  <si>
    <t>WW-HTR_EIM</t>
  </si>
  <si>
    <t>Humidifier</t>
  </si>
  <si>
    <t>WW-HUMIDIFIER</t>
  </si>
  <si>
    <t>HUMIDIFIER</t>
  </si>
  <si>
    <t>WW-HUMID</t>
  </si>
  <si>
    <t>Lighting System</t>
  </si>
  <si>
    <t>WW-LIGHTING SYSTEM</t>
  </si>
  <si>
    <t>LIGHTING, FIXTURES</t>
  </si>
  <si>
    <t>WW-FIXT_LI</t>
  </si>
  <si>
    <t>BEACON, Alarm</t>
  </si>
  <si>
    <t>WW-BEAC_AL</t>
  </si>
  <si>
    <t>Powered Door</t>
  </si>
  <si>
    <t>WW-POWER DOOR</t>
  </si>
  <si>
    <t>DOOR, Overhead</t>
  </si>
  <si>
    <t>WW-DOR_OHD</t>
  </si>
  <si>
    <t>Computer Based Equipment</t>
  </si>
  <si>
    <t>2-COBE</t>
  </si>
  <si>
    <t>Computer</t>
  </si>
  <si>
    <t>WW-COMPUTER</t>
  </si>
  <si>
    <t>HUMAN MACHINE INTERFACE</t>
  </si>
  <si>
    <t>WW-HMI</t>
  </si>
  <si>
    <t xml:space="preserve">STATION, Programming </t>
  </si>
  <si>
    <t>WW-STA_PRG</t>
  </si>
  <si>
    <t xml:space="preserve">STATION, Server </t>
  </si>
  <si>
    <t>WW-STA_SVR</t>
  </si>
  <si>
    <t xml:space="preserve">Minor Mechanical Equipment </t>
  </si>
  <si>
    <t>3-MIME</t>
  </si>
  <si>
    <t>Coupling</t>
  </si>
  <si>
    <t>WW-COUPLING</t>
  </si>
  <si>
    <t>COUPLING, Grid</t>
  </si>
  <si>
    <t>WW-CPLG_GR</t>
  </si>
  <si>
    <t>COUPLING, Flexible</t>
  </si>
  <si>
    <t>WW-CPLG_FX</t>
  </si>
  <si>
    <t>COUPLING, Fluid</t>
  </si>
  <si>
    <t>WW-CPLG_FU</t>
  </si>
  <si>
    <t>COUPLING, Gear</t>
  </si>
  <si>
    <t>WW-CPLG_GE</t>
  </si>
  <si>
    <t>COUPLING, Magnetic/Eddy Current</t>
  </si>
  <si>
    <t>WW-CPLG_MA</t>
  </si>
  <si>
    <t>Damper</t>
  </si>
  <si>
    <t>WW-DAMPER</t>
  </si>
  <si>
    <t>DAMPER</t>
  </si>
  <si>
    <t>Hoist</t>
  </si>
  <si>
    <t>WW-HOIST</t>
  </si>
  <si>
    <t>HOIST</t>
  </si>
  <si>
    <t xml:space="preserve">Gate </t>
  </si>
  <si>
    <t xml:space="preserve">WW-GATE </t>
  </si>
  <si>
    <t>Gate (Weir/Slide/Flap)</t>
  </si>
  <si>
    <t>WW-GATE</t>
  </si>
  <si>
    <t>Gearbox</t>
  </si>
  <si>
    <t>WW-GEARBOX</t>
  </si>
  <si>
    <t>GEARBOX, Planetary</t>
  </si>
  <si>
    <t>WW-GRBX_PL</t>
  </si>
  <si>
    <t>GEARBOX, Bevel</t>
  </si>
  <si>
    <t>WW-GRBX_BE</t>
  </si>
  <si>
    <t>GEARBOX, Worm</t>
  </si>
  <si>
    <t>WW-GRBX_WO</t>
  </si>
  <si>
    <t>Flame Arrestor</t>
  </si>
  <si>
    <t>WW-FLAME ARRESTOR</t>
  </si>
  <si>
    <t xml:space="preserve">ARRESTOR, Flame </t>
  </si>
  <si>
    <t>WW-ARRE_FL</t>
  </si>
  <si>
    <t>Separator</t>
  </si>
  <si>
    <t>WW-SEPARATOR</t>
  </si>
  <si>
    <t>SEPARATOR, Oil</t>
  </si>
  <si>
    <t>WW-SEPR_OI</t>
  </si>
  <si>
    <t>SEPARATOR, Cyclone</t>
  </si>
  <si>
    <t>WW-SEPR_CY</t>
  </si>
  <si>
    <t>Nov 2019 - Added new Asset Type</t>
  </si>
  <si>
    <t>Valve</t>
  </si>
  <si>
    <t>WW-VALVE</t>
  </si>
  <si>
    <t>VALVE, Group</t>
  </si>
  <si>
    <t>WW-VALV_G</t>
  </si>
  <si>
    <t>VALVE, Backflow Preventer</t>
  </si>
  <si>
    <t>WW-VALV_BP</t>
  </si>
  <si>
    <t>VALVE, Ball</t>
  </si>
  <si>
    <t>WW-VALV_BA</t>
  </si>
  <si>
    <t>VALVE, Butterfly</t>
  </si>
  <si>
    <t>WW-VALV_BU</t>
  </si>
  <si>
    <t>VALVE, Check</t>
  </si>
  <si>
    <t>WW-VALV_CH</t>
  </si>
  <si>
    <t>VALVE, Diaphragm</t>
  </si>
  <si>
    <t>WW-VALV_DI</t>
  </si>
  <si>
    <t>VALVE, Gate</t>
  </si>
  <si>
    <t>WW-VALV_GA</t>
  </si>
  <si>
    <t>VALVE, Globe</t>
  </si>
  <si>
    <t>WW-VALV_GL</t>
  </si>
  <si>
    <t>VALVE, Knife</t>
  </si>
  <si>
    <t>WW-VALV_KN</t>
  </si>
  <si>
    <t>VALVE, Needle</t>
  </si>
  <si>
    <t>WW-VALV_NE</t>
  </si>
  <si>
    <t>VALVE, Plug</t>
  </si>
  <si>
    <t>WW-VALV_PL</t>
  </si>
  <si>
    <t>VALVE, Poppet</t>
  </si>
  <si>
    <t>WW-VALV_PO</t>
  </si>
  <si>
    <t>VALVE, Regulator</t>
  </si>
  <si>
    <t>WW-VALV_RE</t>
  </si>
  <si>
    <t>VALVE, Safety/Relief</t>
  </si>
  <si>
    <t>WW-VALV_SA</t>
  </si>
  <si>
    <t>VALVE, Solenoid</t>
  </si>
  <si>
    <t>WW-VALV_SO</t>
  </si>
  <si>
    <t>VALVE, Mud</t>
  </si>
  <si>
    <t>WW-VALV_MD</t>
  </si>
  <si>
    <t>Feb 2021 - Added new Asset type</t>
  </si>
  <si>
    <t>VALVE, Three Way</t>
  </si>
  <si>
    <t>WW-VALV_3W</t>
  </si>
  <si>
    <t>VALVE, Four Way</t>
  </si>
  <si>
    <t>WW-VALV_4W</t>
  </si>
  <si>
    <t xml:space="preserve">Automation &amp; Control Equipment </t>
  </si>
  <si>
    <t>4-ACEQ</t>
  </si>
  <si>
    <t>Panel</t>
  </si>
  <si>
    <t>WW-PANEL</t>
  </si>
  <si>
    <t>PANEL, Local Control</t>
  </si>
  <si>
    <t>WW-PANL_LO</t>
  </si>
  <si>
    <t>Network, Process Control</t>
  </si>
  <si>
    <t>WW-PCN</t>
  </si>
  <si>
    <t xml:space="preserve">CONTROLLER, PLC </t>
  </si>
  <si>
    <t>WW-NWK_PLC</t>
  </si>
  <si>
    <t>Dec 2019 - added new Asset Class and Type</t>
  </si>
  <si>
    <t>NETWORK, Devices and Cables</t>
  </si>
  <si>
    <t>WW-NWK</t>
  </si>
  <si>
    <t>Instrument, Group</t>
  </si>
  <si>
    <t>WW-GROUP INSTRUMENT</t>
  </si>
  <si>
    <t>INSTRUMENT, Group</t>
  </si>
  <si>
    <t>WW-INSTR_G</t>
  </si>
  <si>
    <t xml:space="preserve">Instrument, Transmitter-based </t>
  </si>
  <si>
    <t>WW-INSTR TRANSMITTER</t>
  </si>
  <si>
    <t>TRANSMITTER, Flow, Level (Weir/Flume)</t>
  </si>
  <si>
    <t>WW-XMTR_FL</t>
  </si>
  <si>
    <t>TRANSMITTER, Flow, Magnetic</t>
  </si>
  <si>
    <t>WW-XMTR_FM</t>
  </si>
  <si>
    <t>TRANSMITTER, Flow, Orifice Plate</t>
  </si>
  <si>
    <t>WW-XMTR_FO</t>
  </si>
  <si>
    <t>TRANSMITTER, Flow, Thermal Dispersion</t>
  </si>
  <si>
    <t>WW-XMTR_FT</t>
  </si>
  <si>
    <t>TRANSMITTER, Flow, Ultrasonic</t>
  </si>
  <si>
    <t>WW-XMTR_FU</t>
  </si>
  <si>
    <t>TRANSMITTER, Flow, Mechanical</t>
  </si>
  <si>
    <t>WW-XMTR_FW</t>
  </si>
  <si>
    <t>TRANSMITTER, Flow, Area-Velocity</t>
  </si>
  <si>
    <t>WW-XMTR_AV</t>
  </si>
  <si>
    <t>TRANSMITTER, Weight</t>
  </si>
  <si>
    <t>WW-XMTR_KG</t>
  </si>
  <si>
    <t>July 2020 - Added new Asset Type</t>
  </si>
  <si>
    <t>TRANSMITTER, Infra Red</t>
  </si>
  <si>
    <t>WW-XMTR_IR</t>
  </si>
  <si>
    <t>Mar 2021 - Added new Asset Type</t>
  </si>
  <si>
    <t>TRANSMITTER, Level, Pressure</t>
  </si>
  <si>
    <t>WW-XMTR_LP</t>
  </si>
  <si>
    <t>TRANSMITTER, Level, Ultrasonic</t>
  </si>
  <si>
    <t>WW-XMTR_LE</t>
  </si>
  <si>
    <t xml:space="preserve">TRANSMITTER, Pressure </t>
  </si>
  <si>
    <t>WW-XMTR_PR</t>
  </si>
  <si>
    <t xml:space="preserve">TRANSMITTER, Speed </t>
  </si>
  <si>
    <t>WW-XMTR_SP</t>
  </si>
  <si>
    <t>TRANSMITTER, Temperature (Thermostat)</t>
  </si>
  <si>
    <t>WW-XMTR_TE</t>
  </si>
  <si>
    <t>TRANSMITTER, Density, Ultrasonic</t>
  </si>
  <si>
    <t>WW-XMTR_UL</t>
  </si>
  <si>
    <t>TRANSMITTER, Vibration</t>
  </si>
  <si>
    <t>WW-XMTR_VI</t>
  </si>
  <si>
    <t xml:space="preserve">Instrument, Switch-based </t>
  </si>
  <si>
    <t>WW-INSTR SWITCH</t>
  </si>
  <si>
    <t>SWITCH, Differential Pressure</t>
  </si>
  <si>
    <t>WW-SWIT_DP</t>
  </si>
  <si>
    <t>SWITCH, Flow</t>
  </si>
  <si>
    <t>WW-SWIT_FL</t>
  </si>
  <si>
    <t>SWITCH, Humidity (Humidistat)</t>
  </si>
  <si>
    <t>WW-SWIT_HM</t>
  </si>
  <si>
    <t>SWITCH, Level</t>
  </si>
  <si>
    <t>WW-SWIT_LE</t>
  </si>
  <si>
    <t>SWITCH, Pressure</t>
  </si>
  <si>
    <t>WW-SWIT_PR</t>
  </si>
  <si>
    <t>SWITCH, Proximity</t>
  </si>
  <si>
    <t>WW-SWIT_PX</t>
  </si>
  <si>
    <t>SWITCH, Speed</t>
  </si>
  <si>
    <t>WW-SWIT_SP</t>
  </si>
  <si>
    <t>SWITCH, Temperature</t>
  </si>
  <si>
    <t>WW-SWIT_TE</t>
  </si>
  <si>
    <t xml:space="preserve">SWITCH, Vibration </t>
  </si>
  <si>
    <t>WW-SWIT_VI</t>
  </si>
  <si>
    <t xml:space="preserve">Major Mechanical Equipment </t>
  </si>
  <si>
    <t>5-MAME</t>
  </si>
  <si>
    <t>Blower</t>
  </si>
  <si>
    <t>WW-BLOWER</t>
  </si>
  <si>
    <t>BLOWER, Centrifugal</t>
  </si>
  <si>
    <t>WW-BLWR_CE</t>
  </si>
  <si>
    <t>BLOWER, Turbo</t>
  </si>
  <si>
    <t>WW-BLWR_TU</t>
  </si>
  <si>
    <t>BLOWER, Rotary Lobe</t>
  </si>
  <si>
    <t>WW-BLWR_RO</t>
  </si>
  <si>
    <t>Elevator</t>
  </si>
  <si>
    <t>WW-ELEVATOR</t>
  </si>
  <si>
    <t xml:space="preserve">ELEVATOR, Passenger/Service </t>
  </si>
  <si>
    <t>WW-ELEV_PA</t>
  </si>
  <si>
    <t xml:space="preserve">ELEVATOR, loading leveller </t>
  </si>
  <si>
    <t>WW-ELEV_LL</t>
  </si>
  <si>
    <t>Boiler</t>
  </si>
  <si>
    <t>WW-BOILER</t>
  </si>
  <si>
    <t>BOILER</t>
  </si>
  <si>
    <t>WW-BOIL</t>
  </si>
  <si>
    <t>Burner</t>
  </si>
  <si>
    <t>WW-BURNER</t>
  </si>
  <si>
    <t>FLARE ASSEMBLY</t>
  </si>
  <si>
    <t>WW-ASSY_FL</t>
  </si>
  <si>
    <t>BURNER, Gas (Natural/Biogas)</t>
  </si>
  <si>
    <t>WW-BURN_GA</t>
  </si>
  <si>
    <t>Classifier</t>
  </si>
  <si>
    <t>WW-CLASSIFIER</t>
  </si>
  <si>
    <t>CLASSIFIER, Screw</t>
  </si>
  <si>
    <t>WW-CLA_SCR</t>
  </si>
  <si>
    <t>Compactor</t>
  </si>
  <si>
    <t>WW-COMPACTOR</t>
  </si>
  <si>
    <t>COMPACTOR, Screw</t>
  </si>
  <si>
    <t>WW-COM_SCR</t>
  </si>
  <si>
    <t>Compressor</t>
  </si>
  <si>
    <t>WW-COMPRESSOR</t>
  </si>
  <si>
    <t>COMPRESSOR, Centrifugal</t>
  </si>
  <si>
    <t>WW-COMP_CE</t>
  </si>
  <si>
    <t>COMPRESSOR, Reciprocating</t>
  </si>
  <si>
    <t>WW-COMP_RE</t>
  </si>
  <si>
    <t>COMPRESSOR, Rotary Screw</t>
  </si>
  <si>
    <t>WW-COMP_RO</t>
  </si>
  <si>
    <t>COMPRESSOR, Rotary Lobe</t>
  </si>
  <si>
    <t>WW-COMP_RL</t>
  </si>
  <si>
    <t>Conveyor</t>
  </si>
  <si>
    <t>WW-CONVEYOR</t>
  </si>
  <si>
    <t>CONVEYOR, Belt</t>
  </si>
  <si>
    <t>WW-CNVR_BE</t>
  </si>
  <si>
    <t>CONVEYOR, Chain</t>
  </si>
  <si>
    <t>WW-CNVR_CH</t>
  </si>
  <si>
    <t>CONVEYOR, Screw</t>
  </si>
  <si>
    <t>WW-CNVR_SC</t>
  </si>
  <si>
    <t>CONVEYOR, Paddle</t>
  </si>
  <si>
    <t>WW-CNVR_PD</t>
  </si>
  <si>
    <t xml:space="preserve">Crane </t>
  </si>
  <si>
    <t xml:space="preserve">WW-CRANE </t>
  </si>
  <si>
    <t>CRANE, Over Head Bridge</t>
  </si>
  <si>
    <t>WW-CRAN_OH</t>
  </si>
  <si>
    <t>Dryer</t>
  </si>
  <si>
    <t>WW-DRYER</t>
  </si>
  <si>
    <t xml:space="preserve">DRYER, Refrigerated Air </t>
  </si>
  <si>
    <t>WW-DRYR_RE</t>
  </si>
  <si>
    <t>Fan</t>
  </si>
  <si>
    <t>WW-FAN</t>
  </si>
  <si>
    <t>FAN</t>
  </si>
  <si>
    <t xml:space="preserve">Generator </t>
  </si>
  <si>
    <t xml:space="preserve">WW-GENERATOR </t>
  </si>
  <si>
    <t xml:space="preserve">GENERATOR, Diesel </t>
  </si>
  <si>
    <t>WW-GEN_DSL</t>
  </si>
  <si>
    <t xml:space="preserve">GENERATOR, Gas </t>
  </si>
  <si>
    <t>WW-GEN_GAS</t>
  </si>
  <si>
    <t>Heat Exchanger</t>
  </si>
  <si>
    <t>WW-HEAT EXCHANGER</t>
  </si>
  <si>
    <t>HEAT EXCHANGER, Plate</t>
  </si>
  <si>
    <t>WW-HEXR_PL</t>
  </si>
  <si>
    <t>HEAT EXCHANGER, Tube</t>
  </si>
  <si>
    <t>WW-HEXR_TU</t>
  </si>
  <si>
    <t>HEAT EXCHANGER, Spiral</t>
  </si>
  <si>
    <t>WW-HEXR_SP</t>
  </si>
  <si>
    <t>HVAC</t>
  </si>
  <si>
    <t>WW-HVAC</t>
  </si>
  <si>
    <t>Air Conditioning Unit</t>
  </si>
  <si>
    <t>WW-HVAC_AC</t>
  </si>
  <si>
    <t>AIR HANDLING UNIT</t>
  </si>
  <si>
    <t>WW-HVAC_AH</t>
  </si>
  <si>
    <t>Chiller</t>
  </si>
  <si>
    <t>WW-HVAC_CH</t>
  </si>
  <si>
    <t>DUCTING</t>
  </si>
  <si>
    <t>WW-HVAC_DU</t>
  </si>
  <si>
    <t xml:space="preserve">Mixer </t>
  </si>
  <si>
    <t xml:space="preserve">WW-MIXER </t>
  </si>
  <si>
    <t>MIXER, Propeller</t>
  </si>
  <si>
    <t>WW-MIXR_PR</t>
  </si>
  <si>
    <t>MIXER, Submersible</t>
  </si>
  <si>
    <t>WW-MIXR_SU</t>
  </si>
  <si>
    <t>MIXER, Ballast Addition System</t>
  </si>
  <si>
    <t>WW-MIXR_BT</t>
  </si>
  <si>
    <t>MIXER, Static</t>
  </si>
  <si>
    <t>WW-MIXR_ST</t>
  </si>
  <si>
    <t>Polymer Make Down</t>
  </si>
  <si>
    <t>WW-POLYMER MAKE DOWN</t>
  </si>
  <si>
    <t>POLYMER, Makedown</t>
  </si>
  <si>
    <t>WW-POL_MD</t>
  </si>
  <si>
    <t>Pump</t>
  </si>
  <si>
    <t>WW-PUMP</t>
  </si>
  <si>
    <t>PUMP, Centrifugal</t>
  </si>
  <si>
    <t>WW-PUMP_CE</t>
  </si>
  <si>
    <t>PUMP, Diaphragm</t>
  </si>
  <si>
    <t>WW-PUMP_DI</t>
  </si>
  <si>
    <t>PUMP, Peristaltic</t>
  </si>
  <si>
    <t>WW-PUMP_PE</t>
  </si>
  <si>
    <t>PUMP, Reciprocating</t>
  </si>
  <si>
    <t>WW-PUMP_RE</t>
  </si>
  <si>
    <t>PUMP, Rotary</t>
  </si>
  <si>
    <t>WW-PUMP_RO</t>
  </si>
  <si>
    <t>PUMP, Progressive Cavity</t>
  </si>
  <si>
    <t>WW-PUMP_PC</t>
  </si>
  <si>
    <t>PUMP, Submersible</t>
  </si>
  <si>
    <t>WW-PUMP_SU</t>
  </si>
  <si>
    <t>PUMP, Metering</t>
  </si>
  <si>
    <t>WW-PUMP_MT</t>
  </si>
  <si>
    <t>PUMP, Pressure Washer</t>
  </si>
  <si>
    <t>WW-PUMP_PW</t>
  </si>
  <si>
    <t>Oct 2019 - Added new Asset Type</t>
  </si>
  <si>
    <t>Air Cannon System</t>
  </si>
  <si>
    <t>WW-CANNON</t>
  </si>
  <si>
    <t xml:space="preserve">CANNON SYSTEM, Air </t>
  </si>
  <si>
    <t>Sweep</t>
  </si>
  <si>
    <t>WW-SWEEP</t>
  </si>
  <si>
    <t>SWEEP/RAKE</t>
  </si>
  <si>
    <t>Screen</t>
  </si>
  <si>
    <t>WW-SCREEN</t>
  </si>
  <si>
    <t>SCREEN, Bar</t>
  </si>
  <si>
    <t>WW-SCRN_BA</t>
  </si>
  <si>
    <t>SCREEN, Plate, Perforated</t>
  </si>
  <si>
    <t>WW-SCRN_PL</t>
  </si>
  <si>
    <t>Major Electrical Equipment</t>
  </si>
  <si>
    <t>6-MEEQ</t>
  </si>
  <si>
    <t>Cabling</t>
  </si>
  <si>
    <t>WW-CABLING</t>
  </si>
  <si>
    <t>CABLING</t>
  </si>
  <si>
    <t xml:space="preserve">Motor </t>
  </si>
  <si>
    <t xml:space="preserve">WW-MOTOR </t>
  </si>
  <si>
    <t>MOTOR, Low Voltage</t>
  </si>
  <si>
    <t>WW-MOTR_LV</t>
  </si>
  <si>
    <t>MOTOR, Medium Voltage</t>
  </si>
  <si>
    <t>WW-MOTR_MV</t>
  </si>
  <si>
    <t>Power Supply, DC</t>
  </si>
  <si>
    <t>WW-POWER SUPPLY, DC</t>
  </si>
  <si>
    <t>CHARGER, Battery</t>
  </si>
  <si>
    <t>WW-CHGR_BA</t>
  </si>
  <si>
    <t>UNINTERRUPTIBLE POWER SUPPLY</t>
  </si>
  <si>
    <t>WW-UPS_PS</t>
  </si>
  <si>
    <t>Power Factor Control</t>
  </si>
  <si>
    <t>WW-POWER FACTOR CTRL</t>
  </si>
  <si>
    <t>REACTOR</t>
  </si>
  <si>
    <t>WW-REACTOR</t>
  </si>
  <si>
    <t>CAPACITOR</t>
  </si>
  <si>
    <t>WW-CAPACIT</t>
  </si>
  <si>
    <t>Electrical Power Distribution Equipment</t>
  </si>
  <si>
    <t>WW-ELEC PWR EQPT</t>
  </si>
  <si>
    <t>MOTOR CONTROL CENTRE/DISTRIBUTION BOARD, Low Voltage</t>
  </si>
  <si>
    <t>WW-MCC_LV</t>
  </si>
  <si>
    <t>BREAKER</t>
  </si>
  <si>
    <t>WW-BREAKER</t>
  </si>
  <si>
    <t>ELECTRICAL, Control Panel</t>
  </si>
  <si>
    <t>WW-ELEC_PN</t>
  </si>
  <si>
    <t>CONTROLLER, Variable Frequency Drive</t>
  </si>
  <si>
    <t>WW-CTRL_VF</t>
  </si>
  <si>
    <t>STARTER, Soft</t>
  </si>
  <si>
    <t>WW-STAR_SO</t>
  </si>
  <si>
    <t>CONTROLLER, Liquid Rheostat Variable Speed Drive (VSD)</t>
  </si>
  <si>
    <t>WW-CTRL_VS</t>
  </si>
  <si>
    <t>SWITCHGEAR</t>
  </si>
  <si>
    <t>WW-SWITGR</t>
  </si>
  <si>
    <t>SWITCH, Disconnect</t>
  </si>
  <si>
    <t>WW-SWIT_DI</t>
  </si>
  <si>
    <t>SWITCH, Transfer</t>
  </si>
  <si>
    <t>WW-SWIT_TR</t>
  </si>
  <si>
    <t>RESISTOR, Neutral Ground</t>
  </si>
  <si>
    <t>WW-RES_NGR</t>
  </si>
  <si>
    <t>Aug 2019 - Added new Asset Type</t>
  </si>
  <si>
    <t>RESISTOR, Load Bank</t>
  </si>
  <si>
    <t>WW-RES_LBK</t>
  </si>
  <si>
    <t>Transformer</t>
  </si>
  <si>
    <t>WW-TRANSFORMER</t>
  </si>
  <si>
    <t>TRANSFORMER, Liquid Filled</t>
  </si>
  <si>
    <t>WW-XFMR_LI</t>
  </si>
  <si>
    <t>TRANSFORMER, Dry-type</t>
  </si>
  <si>
    <t>WW-XFMR_DR</t>
  </si>
  <si>
    <t xml:space="preserve">Outdoor Metal Structures </t>
  </si>
  <si>
    <t>7-OMST</t>
  </si>
  <si>
    <t>Shed</t>
  </si>
  <si>
    <t>WW-SHED</t>
  </si>
  <si>
    <t>SHED, Structural Steel (Bare or Insulated)</t>
  </si>
  <si>
    <t>WW-SHED_ST</t>
  </si>
  <si>
    <t>Stack</t>
  </si>
  <si>
    <t>WW-STACK</t>
  </si>
  <si>
    <t>STACK, Structural Steel Chimney</t>
  </si>
  <si>
    <t>WW-STCK_ST</t>
  </si>
  <si>
    <t>Culvert</t>
  </si>
  <si>
    <t>WW-CULVERT</t>
  </si>
  <si>
    <t>CULVERT, Metal</t>
  </si>
  <si>
    <t>WW-CULV_ME</t>
  </si>
  <si>
    <t>Sphere</t>
  </si>
  <si>
    <t>WW-SPHERE</t>
  </si>
  <si>
    <t>SPHERE, Gas, Compressed Biogas</t>
  </si>
  <si>
    <t>WW-SPHR_GA</t>
  </si>
  <si>
    <t xml:space="preserve">Major Process Equipment </t>
  </si>
  <si>
    <t>8-MPEQ</t>
  </si>
  <si>
    <t>Centrifuge</t>
  </si>
  <si>
    <t>WW-CENTRIFUGE</t>
  </si>
  <si>
    <t>CENTRIFUGE</t>
  </si>
  <si>
    <t>WW-CENTRIF</t>
  </si>
  <si>
    <t>Decanter</t>
  </si>
  <si>
    <t>WW-DECANTER</t>
  </si>
  <si>
    <t>DECANTER, Effluent</t>
  </si>
  <si>
    <t>WW-DECANT</t>
  </si>
  <si>
    <t>UV Lamp System</t>
  </si>
  <si>
    <t>WW-UV LAMP SYSTEM</t>
  </si>
  <si>
    <t xml:space="preserve">SYSTEM, UV Lamp </t>
  </si>
  <si>
    <t>WW-SYS_UVL</t>
  </si>
  <si>
    <t>Rotating Drum Thickener</t>
  </si>
  <si>
    <t>WW-DRUM THICKENER</t>
  </si>
  <si>
    <t>THICKENER, Drum</t>
  </si>
  <si>
    <t>WW-RDT</t>
  </si>
  <si>
    <t>Oct 2019 - Added new Asset Class and Asset Type</t>
  </si>
  <si>
    <t>Polymer System</t>
  </si>
  <si>
    <t>WW-POLYMER SYSTEM</t>
  </si>
  <si>
    <t>SYSTEM, Polymer</t>
  </si>
  <si>
    <t>WW-SYS_POL</t>
  </si>
  <si>
    <t xml:space="preserve">Indoor Metal Structures </t>
  </si>
  <si>
    <t>9-IMST</t>
  </si>
  <si>
    <t>Bridge</t>
  </si>
  <si>
    <t>WW-BRIDGE</t>
  </si>
  <si>
    <t>BRIDGE</t>
  </si>
  <si>
    <t>Piping</t>
  </si>
  <si>
    <t>WW-PIPING</t>
  </si>
  <si>
    <t>PIPING, Low Pressure</t>
  </si>
  <si>
    <t>WW-PIPI_LP</t>
  </si>
  <si>
    <t>PIPING, High Pressure</t>
  </si>
  <si>
    <t>WW-PIPI_HP</t>
  </si>
  <si>
    <t>Vessel</t>
  </si>
  <si>
    <t>WW-VESSEL</t>
  </si>
  <si>
    <t>VESSEL, Tank</t>
  </si>
  <si>
    <t>WW-VESS_TA</t>
  </si>
  <si>
    <t>VESSEL, Silo</t>
  </si>
  <si>
    <t>WW-VESS_SI</t>
  </si>
  <si>
    <t>VESSEL, Bin</t>
  </si>
  <si>
    <t>WW-VESS_BI</t>
  </si>
  <si>
    <t>VESSEL, Hopper</t>
  </si>
  <si>
    <t>WW-VESS_HO</t>
  </si>
  <si>
    <t>RECEIVER, Air</t>
  </si>
  <si>
    <t>WW-RCVR_AI</t>
  </si>
  <si>
    <t xml:space="preserve">Concrete Structures &amp; Underground Piping </t>
  </si>
  <si>
    <t>10-CUSP</t>
  </si>
  <si>
    <t>CHANNEL</t>
  </si>
  <si>
    <t>WW-CHANNEL</t>
  </si>
  <si>
    <t xml:space="preserve">CHANNEL, Concrete </t>
  </si>
  <si>
    <t>WW-CHNL_CO</t>
  </si>
  <si>
    <t>MANHOLE</t>
  </si>
  <si>
    <t>WW-MANHOLE</t>
  </si>
  <si>
    <t>MANHOLE, Concrete</t>
  </si>
  <si>
    <t>WW-MANH_CO</t>
  </si>
  <si>
    <t>TANKAGE</t>
  </si>
  <si>
    <t>WW-TANKAGE</t>
  </si>
  <si>
    <t>TANK, Concrete (Clarifiers/Digesters/Fermenters)</t>
  </si>
  <si>
    <t>WW-TANK-CO</t>
  </si>
  <si>
    <t>BUILDING</t>
  </si>
  <si>
    <t>WW-BUILDING</t>
  </si>
  <si>
    <t xml:space="preserve">BUILDING, Administrative </t>
  </si>
  <si>
    <t>WW-BLDG_AD</t>
  </si>
  <si>
    <t xml:space="preserve">BUILDING, Process </t>
  </si>
  <si>
    <t>WW-BLDG_PR</t>
  </si>
  <si>
    <t>STACK, Concrete</t>
  </si>
  <si>
    <t>WW-STACK, CONCRETE</t>
  </si>
  <si>
    <t>STACK, Concrete Stack/Chimney</t>
  </si>
  <si>
    <t>WW-STCK_CO</t>
  </si>
  <si>
    <t>ROADWAY</t>
  </si>
  <si>
    <t>WW-ROADWAY</t>
  </si>
  <si>
    <t>ROAD</t>
  </si>
  <si>
    <t>WW-ROAD</t>
  </si>
  <si>
    <t>SIDEWALK</t>
  </si>
  <si>
    <t>WW-SIDEWLK</t>
  </si>
  <si>
    <t>UNDERGROUND PIPING</t>
  </si>
  <si>
    <t>WW-PIPING, UNDERGRND</t>
  </si>
  <si>
    <t>PIPING, Underground</t>
  </si>
  <si>
    <t>WW-PIPI_UN</t>
  </si>
  <si>
    <t>Green Landscape</t>
  </si>
  <si>
    <t>11-GRLA</t>
  </si>
  <si>
    <t>GREENERY</t>
  </si>
  <si>
    <t>WW-GREENERY</t>
  </si>
  <si>
    <t>LAWN</t>
  </si>
  <si>
    <t>WW-LAWN</t>
  </si>
  <si>
    <t>VEGETATION, Trees &amp; Shrubs</t>
  </si>
  <si>
    <t>WW-VEGETN</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</si>
  <si>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</si>
  <si>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</si>
  <si>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</si>
  <si>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</si>
  <si>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</si>
  <si>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</si>
  <si>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</si>
  <si>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</si>
  <si>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</si>
  <si>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</si>
  <si>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</si>
  <si>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</si>
  <si>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</si>
  <si>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</si>
  <si>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</si>
  <si>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</si>
  <si>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</si>
  <si>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</si>
  <si>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</si>
  <si>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</si>
  <si>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</si>
  <si>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</si>
  <si>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</si>
  <si>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</si>
  <si>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</si>
  <si>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</si>
  <si>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</si>
  <si>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</si>
  <si>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</si>
  <si>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</si>
  <si>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</si>
  <si>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</si>
  <si>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</si>
  <si>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</si>
  <si>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</si>
  <si>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</si>
  <si>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</si>
  <si>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</si>
  <si>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</si>
  <si>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</si>
  <si>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</si>
  <si>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</si>
  <si>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</si>
  <si>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</si>
  <si>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</si>
  <si>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</si>
  <si>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</si>
  <si>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</si>
  <si>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</si>
  <si>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</si>
  <si>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</si>
  <si>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</si>
  <si>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</si>
  <si>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</si>
  <si>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</si>
  <si>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</si>
  <si>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</si>
  <si>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</si>
  <si>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</si>
  <si>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</si>
  <si>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</si>
  <si>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</si>
  <si>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</si>
  <si>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</si>
  <si>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 xml:space="preserve">Pre-Treatment, DETECTOR, Gas AT-G5032, Screen Room H2S Gas Detector </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</si>
  <si>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</si>
  <si>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</si>
  <si>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</si>
  <si>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</si>
  <si>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</si>
  <si>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</si>
  <si>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</si>
  <si>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</si>
  <si>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</si>
  <si>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</si>
  <si>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</si>
  <si>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</si>
  <si>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</si>
  <si>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</si>
  <si>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</si>
  <si>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</si>
  <si>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</si>
  <si>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</si>
  <si>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</si>
  <si>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</si>
  <si>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</si>
  <si>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</si>
  <si>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</si>
  <si>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</si>
  <si>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</si>
  <si>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</si>
  <si>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</si>
  <si>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</si>
  <si>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</si>
  <si>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</si>
  <si>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</si>
  <si>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</si>
  <si>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</si>
  <si>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</si>
  <si>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</si>
  <si>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</si>
  <si>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</si>
  <si>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</si>
  <si>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</si>
  <si>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</si>
  <si>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</si>
  <si>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</si>
  <si>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</si>
  <si>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</si>
  <si>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</si>
  <si>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</si>
  <si>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</si>
  <si>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</si>
  <si>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</si>
  <si>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</si>
  <si>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</si>
  <si>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</si>
  <si>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</si>
  <si>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</si>
  <si>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</si>
  <si>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</si>
  <si>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</si>
  <si>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</si>
  <si>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</si>
  <si>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</si>
  <si>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</si>
  <si>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</si>
  <si>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</si>
  <si>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</si>
  <si>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</si>
  <si>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</si>
  <si>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</si>
  <si>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</si>
  <si>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</si>
  <si>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</si>
  <si>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</si>
  <si>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</si>
  <si>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</si>
  <si>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</si>
  <si>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</si>
  <si>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</si>
  <si>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</si>
  <si>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</si>
  <si>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</si>
  <si>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</si>
  <si>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</si>
  <si>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</si>
  <si>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WW-INSTR_GRP</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</si>
  <si>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</si>
  <si>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</si>
  <si>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</si>
  <si>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</si>
  <si>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GDC-G1</t>
  </si>
  <si>
    <t xml:space="preserve">Pre-Treatment, PANEL, Local Control GDC-G1, Gas Detection Controller </t>
  </si>
  <si>
    <t>GDC-G2</t>
  </si>
  <si>
    <t xml:space="preserve">Pre-Treatment, PANEL, Local Control GDC-G2, Gas Detection Controller </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</si>
  <si>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</si>
  <si>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</si>
  <si>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</si>
  <si>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</si>
  <si>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</si>
  <si>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</si>
  <si>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</si>
  <si>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</si>
  <si>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</si>
  <si>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</si>
  <si>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</si>
  <si>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</si>
  <si>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</si>
  <si>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</si>
  <si>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</si>
  <si>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</si>
  <si>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</si>
  <si>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</si>
  <si>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</si>
  <si>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</si>
  <si>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</si>
  <si>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</si>
  <si>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</si>
  <si>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</si>
  <si>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</si>
  <si>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</si>
  <si>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</si>
  <si>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Building Envelope</t>
  </si>
  <si>
    <t xml:space="preserve">Pre-Treatment, BUILDING, Process  Building Envelope, Pre-Treatment Building Envelope </t>
  </si>
  <si>
    <t xml:space="preserve">Pre-Treatment, CHANNEL, Concrete  Group, Channels &amp; Waterways Group Asset </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</si>
  <si>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</si>
  <si>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</si>
  <si>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</si>
  <si>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</si>
  <si>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</si>
  <si>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</si>
  <si>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</si>
  <si>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TK-G233</t>
  </si>
  <si>
    <t xml:space="preserve">Pre-Treatment, VESSEL, Bin TK-G233, Disposal Bin #1 </t>
  </si>
  <si>
    <t>1-0102-PPID-G203</t>
  </si>
  <si>
    <t>TK-G234</t>
  </si>
  <si>
    <t xml:space="preserve">Pre-Treatment, VESSEL, Bin TK-G234, Disposal Bin #2 </t>
  </si>
  <si>
    <t>TK-G321</t>
  </si>
  <si>
    <t xml:space="preserve">Pre-Treatment, VESSEL, Tank TK-G321, Grit Slurry Tank #1 </t>
  </si>
  <si>
    <t>1-0102-PPID-G301</t>
  </si>
  <si>
    <t>TK-G322</t>
  </si>
  <si>
    <t xml:space="preserve">Pre-Treatment, VESSEL, Tank TK-G322, Grit Slurry Tank #2 </t>
  </si>
  <si>
    <t>MAME</t>
  </si>
  <si>
    <t>B-G351</t>
  </si>
  <si>
    <t xml:space="preserve">Pre-Treatment, BLOWER, Centrifugal B-G351, Channel Aeration Blower #1 </t>
  </si>
  <si>
    <t>1-0102-PPID-G307</t>
  </si>
  <si>
    <t>B-G352</t>
  </si>
  <si>
    <t xml:space="preserve">Pre-Treatment, BLOWER, Centrifugal B-G352, Channel Aeration Blower #2 </t>
  </si>
  <si>
    <t>UH-G655</t>
  </si>
  <si>
    <t xml:space="preserve">Pre-Treatment, BURNER, Gas (Natural/Biogas) UH-G655, Generator Room Natural Gas Unit Heater </t>
  </si>
  <si>
    <t>MCC-G714</t>
  </si>
  <si>
    <t>1-0102-PPID-G612</t>
  </si>
  <si>
    <t>GRP-G341</t>
  </si>
  <si>
    <t xml:space="preserve">Pre-Treatment, CLASSIFIER, Screw GRP-G341, Grit Classifier #1 </t>
  </si>
  <si>
    <t>1-0102-PPID-G305</t>
  </si>
  <si>
    <t>GRP-G342</t>
  </si>
  <si>
    <t xml:space="preserve">Pre-Treatment, CLASSIFIER, Screw GRP-G342, Grit Classifier #2 </t>
  </si>
  <si>
    <t>WCP-G231</t>
  </si>
  <si>
    <t xml:space="preserve">Pre-Treatment, COMPACTOR, Screw WCP-G231, Screening Washer / Compactor #1 </t>
  </si>
  <si>
    <t>WCP-G232</t>
  </si>
  <si>
    <t xml:space="preserve">Pre-Treatment, COMPACTOR, Screw WCP-G232, Screening Washer / Compactor #2 </t>
  </si>
  <si>
    <t>CRN-G565</t>
  </si>
  <si>
    <t xml:space="preserve">Pre-Treatment, CRANE, Over Head Bridge CRN-G565, Screen Room Travelling Bridge Crane </t>
  </si>
  <si>
    <t>MCC-G710</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</si>
  <si>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</si>
  <si>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</si>
  <si>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</si>
  <si>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</si>
  <si>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</si>
  <si>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</si>
  <si>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</si>
  <si>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</si>
  <si>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</si>
  <si>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</si>
  <si>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</si>
  <si>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</si>
  <si>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</si>
  <si>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</si>
  <si>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</si>
  <si>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</si>
  <si>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</si>
  <si>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</si>
  <si>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</si>
  <si>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</si>
  <si>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</si>
  <si>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</si>
  <si>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</si>
  <si>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</si>
  <si>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</si>
  <si>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</si>
  <si>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</si>
  <si>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</si>
  <si>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</si>
  <si>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</si>
  <si>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</si>
  <si>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</si>
  <si>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</si>
  <si>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</si>
  <si>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</si>
  <si>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</si>
  <si>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</si>
  <si>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</si>
  <si>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HE-G663</t>
  </si>
  <si>
    <t xml:space="preserve">Pre-Treatment, HEAT EXCHANGER, Plate HE-G663, Hot Water / Glycol Heat Exchanger </t>
  </si>
  <si>
    <t>1-0102-PPID-G625</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</si>
  <si>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</si>
  <si>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</si>
  <si>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</si>
  <si>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</si>
  <si>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</si>
  <si>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</si>
  <si>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</si>
  <si>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</si>
  <si>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</si>
  <si>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</si>
  <si>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</si>
  <si>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</si>
  <si>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</si>
  <si>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</si>
  <si>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</si>
  <si>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</si>
  <si>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</si>
  <si>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</si>
  <si>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</si>
  <si>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</si>
  <si>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</si>
  <si>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</si>
  <si>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</si>
  <si>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</si>
  <si>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</si>
  <si>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</si>
  <si>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</si>
  <si>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</si>
  <si>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</si>
  <si>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</si>
  <si>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</si>
  <si>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</si>
  <si>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</si>
  <si>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</si>
  <si>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</si>
  <si>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</si>
  <si>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</si>
  <si>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</si>
  <si>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</si>
  <si>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</si>
  <si>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</si>
  <si>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</si>
  <si>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</si>
  <si>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</si>
  <si>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</si>
  <si>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DU-Group</t>
  </si>
  <si>
    <t xml:space="preserve">Pre-Treatment, DUCTING DU-Group, DUCTING, Group Asset </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</si>
  <si>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</si>
  <si>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</si>
  <si>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</si>
  <si>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</si>
  <si>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</si>
  <si>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</si>
  <si>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</si>
  <si>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</si>
  <si>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</si>
  <si>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</si>
  <si>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</si>
  <si>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</si>
  <si>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</si>
  <si>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</si>
  <si>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</si>
  <si>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</si>
  <si>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</si>
  <si>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</si>
  <si>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</si>
  <si>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</si>
  <si>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</si>
  <si>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</si>
  <si>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</si>
  <si>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</si>
  <si>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</si>
  <si>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</si>
  <si>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</si>
  <si>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</si>
  <si>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</si>
  <si>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</si>
  <si>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</si>
  <si>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</si>
  <si>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</si>
  <si>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</si>
  <si>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</si>
  <si>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</si>
  <si>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</si>
  <si>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</si>
  <si>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</si>
  <si>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</si>
  <si>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</si>
  <si>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</si>
  <si>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</si>
  <si>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</si>
  <si>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</si>
  <si>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</si>
  <si>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</si>
  <si>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</si>
  <si>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</si>
  <si>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</si>
  <si>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</si>
  <si>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</si>
  <si>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</si>
  <si>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</si>
  <si>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</si>
  <si>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</si>
  <si>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</si>
  <si>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</si>
  <si>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</si>
  <si>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</si>
  <si>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</si>
  <si>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</si>
  <si>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</si>
  <si>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</si>
  <si>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</si>
  <si>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</si>
  <si>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</si>
  <si>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</si>
  <si>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</si>
  <si>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</si>
  <si>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</si>
  <si>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</si>
  <si>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B-G353</t>
  </si>
  <si>
    <t xml:space="preserve">Pre-Treatment, PUMP, Rotary B-G353, Grit Blower #1 </t>
  </si>
  <si>
    <t>1-0102-PPID-G306</t>
  </si>
  <si>
    <t>B-G354</t>
  </si>
  <si>
    <t xml:space="preserve">Pre-Treatment, PUMP, Rotary B-G354, Grit Blower #2 </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</si>
  <si>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</si>
  <si>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</si>
  <si>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</si>
  <si>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</si>
  <si>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</si>
  <si>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</si>
  <si>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</si>
  <si>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</si>
  <si>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</si>
  <si>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</si>
  <si>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</si>
  <si>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 xml:space="preserve">Pre-Treatment, CABLING Group, LV Cabling Group Asset </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</si>
  <si>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</si>
  <si>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</si>
  <si>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</si>
  <si>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</si>
  <si>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</si>
  <si>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</si>
  <si>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</si>
  <si>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</si>
  <si>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</si>
  <si>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</si>
  <si>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</si>
  <si>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</si>
  <si>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</si>
  <si>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</si>
  <si>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</si>
  <si>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</si>
  <si>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</si>
  <si>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</si>
  <si>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</si>
  <si>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</si>
  <si>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</si>
  <si>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</si>
  <si>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</si>
  <si>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</si>
  <si>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</si>
  <si>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</si>
  <si>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</si>
  <si>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</si>
  <si>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</si>
  <si>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</si>
  <si>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</si>
  <si>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</si>
  <si>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</si>
  <si>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</si>
  <si>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</si>
  <si>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</si>
  <si>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</si>
  <si>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</si>
  <si>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</si>
  <si>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</si>
  <si>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</si>
  <si>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</si>
  <si>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</si>
  <si>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</si>
  <si>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</si>
  <si>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</si>
  <si>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</si>
  <si>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</si>
  <si>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</si>
  <si>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</si>
  <si>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</si>
  <si>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</si>
  <si>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</si>
  <si>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</si>
  <si>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</si>
  <si>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</si>
  <si>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</si>
  <si>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</si>
  <si>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</si>
  <si>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</si>
  <si>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</si>
  <si>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</si>
  <si>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</si>
  <si>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</si>
  <si>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</si>
  <si>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</si>
  <si>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</si>
  <si>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</si>
  <si>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</si>
  <si>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</si>
  <si>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</si>
  <si>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</si>
  <si>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</si>
  <si>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</si>
  <si>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</si>
  <si>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MTS-G1</t>
  </si>
  <si>
    <t xml:space="preserve">Pre-Treatment, SWITCH, Transfer MTS-G1, Pump &amp; Screen Bldg Transfer Switch UPS-G1 </t>
  </si>
  <si>
    <t>COP-E1</t>
  </si>
  <si>
    <t>MTS-G762</t>
  </si>
  <si>
    <t xml:space="preserve">Pre-Treatment, SWITCH, Transfer MTS-G762, Grit &amp; Screenings Bldg Transfer Switch UPS-G1 </t>
  </si>
  <si>
    <t>UPS-G1</t>
  </si>
  <si>
    <t xml:space="preserve">Pre-Treatment, UNINTERRUPTIBLE POWER SUPPLY UPS-G1, Pump &amp; Screen Bldg UPS </t>
  </si>
  <si>
    <t>UPS-G762</t>
  </si>
  <si>
    <t xml:space="preserve">Pre-Treatment, UNINTERRUPTIBLE POWER SUPPLY UPS-G762, Grit &amp; Screenings Bldg UPS </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</si>
  <si>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</si>
  <si>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</si>
  <si>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</si>
  <si>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</si>
  <si>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</si>
  <si>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</si>
  <si>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</si>
  <si>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</si>
  <si>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</si>
  <si>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</si>
  <si>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</si>
  <si>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</si>
  <si>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</si>
  <si>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</si>
  <si>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</si>
  <si>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</si>
  <si>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</si>
  <si>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</si>
  <si>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</si>
  <si>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</si>
  <si>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</si>
  <si>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</si>
  <si>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</si>
  <si>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</si>
  <si>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</si>
  <si>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</si>
  <si>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</si>
  <si>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</si>
  <si>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</si>
  <si>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</si>
  <si>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</si>
  <si>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</si>
  <si>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</si>
  <si>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</si>
  <si>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</si>
  <si>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</si>
  <si>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</si>
  <si>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</si>
  <si>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</si>
  <si>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</si>
  <si>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</si>
  <si>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</si>
  <si>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</si>
  <si>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</si>
  <si>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</si>
  <si>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</si>
  <si>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</si>
  <si>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</si>
  <si>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</si>
  <si>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</si>
  <si>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</si>
  <si>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</si>
  <si>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</si>
  <si>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</si>
  <si>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</si>
  <si>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</si>
  <si>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</si>
  <si>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</si>
  <si>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</si>
  <si>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</si>
  <si>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</si>
  <si>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</si>
  <si>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</si>
  <si>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XV-G3312</t>
  </si>
  <si>
    <t xml:space="preserve">Pre-Treatment, VALVE, Butterfly XV-G3312, Channel Aeration Valve </t>
  </si>
  <si>
    <t>XV-G3322</t>
  </si>
  <si>
    <t xml:space="preserve">Pre-Treatment, VALVE, Butterfly XV-G3322, Channel Aeration Valve </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</si>
  <si>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</si>
  <si>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</si>
  <si>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</si>
  <si>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</si>
  <si>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</si>
  <si>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</si>
  <si>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</si>
  <si>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</si>
  <si>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</si>
  <si>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</si>
  <si>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</si>
  <si>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</si>
  <si>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</si>
  <si>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</si>
  <si>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</si>
  <si>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</si>
  <si>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</si>
  <si>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</si>
  <si>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</si>
  <si>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</si>
  <si>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</si>
  <si>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</si>
  <si>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</si>
  <si>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</si>
  <si>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</si>
  <si>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</si>
  <si>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</si>
  <si>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</si>
  <si>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</si>
  <si>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</si>
  <si>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</si>
  <si>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</si>
  <si>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</si>
  <si>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</si>
  <si>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</si>
  <si>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</si>
  <si>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</si>
  <si>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</si>
  <si>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</si>
  <si>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</si>
  <si>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</si>
  <si>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</si>
  <si>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</si>
  <si>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</si>
  <si>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</si>
  <si>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</si>
  <si>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</si>
  <si>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</si>
  <si>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</si>
  <si>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</si>
  <si>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</si>
  <si>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TYPE_CABLE - Cable Type (power, control, instrument, communication, network, grounding, submersible, manufacturer code)</t>
  </si>
  <si>
    <t>LOCN_CABLE - Cable Location (indoor, outdoor, plenum, tray, conduit, direct bury, submersible)</t>
  </si>
  <si>
    <t>CFIG_CABLE - Cable Configuration (# cores, # pairs, # triads, coaxial, fiber optic, Ethernet Cat #)</t>
  </si>
  <si>
    <t>SHAPE_CABLE - Cable Shape (round, flat)</t>
  </si>
  <si>
    <t>MATL_COND - Conductor Material (copper, tinned copper, aluminum, glass)</t>
  </si>
  <si>
    <t>RESIST_CONDMAX - Maximum Conductor Resistance (Mohm/km)</t>
  </si>
  <si>
    <t>GAUGE_COND - Conductor Wire Gauge (AWG)</t>
  </si>
  <si>
    <t>STRUCT_COND - Core Conductor Stucture (solid, stranded)</t>
  </si>
  <si>
    <t>NUMB_STRAND - Number of Strands per Core Conductor (#)</t>
  </si>
  <si>
    <t>DIAM_STRAND - Strand Diameter (mm, in)</t>
  </si>
  <si>
    <t>VOLT_DROPUNITLENGTH - Voltage Drop Per Unit Length (volts/km)</t>
  </si>
  <si>
    <t>AMP - Rated Current (A)</t>
  </si>
  <si>
    <t>CAPACIT_CONDGRP - Capacitance Within Conductor Group at Frequency, 20 ⁰C (pF/m @ MHz)</t>
  </si>
  <si>
    <t>INDUCT_CONDGRP - Inductance Within Conductor Group at Frequency, 20 ⁰C (uH/m @ MHz)</t>
  </si>
  <si>
    <t>VOLT_INSULRATG - Insulation Voltage Rating (V)</t>
  </si>
  <si>
    <t>VOLT_WITHSTND - Withstand Voltage (V/min)</t>
  </si>
  <si>
    <t>INSUL_RATG - Insulation Temperature Rating (⁰C)</t>
  </si>
  <si>
    <t>MATL_INSULCOND - Conductor Insulation Material (cellulose, nylon, pvc, HDPE, teflon)</t>
  </si>
  <si>
    <t>COLOR_INSULCOND - Conductor Insulation Color (green, black, white, red, blue, multi, striped)</t>
  </si>
  <si>
    <t>SHIELD_COND - Conductor Shielding (none, overall, pairs, triads)</t>
  </si>
  <si>
    <t>TYPE_SHIELD - Shield Type (foil with drain, metal braid)</t>
  </si>
  <si>
    <t>COVG_SHIELD - Shield Coverage (%)</t>
  </si>
  <si>
    <t>MATL_SHIELD - Shield Material (copper, stainless steel, aluminum)</t>
  </si>
  <si>
    <t>MATL_JCKTCABLE - Cable Jacket Material (pvc, teflon, armored, tech)</t>
  </si>
  <si>
    <t>COLOR_CABLEJCKT - Cable Jacket Color (green, black, yellow)</t>
  </si>
  <si>
    <t>MODE_FIBEROPT - Fiber Optic Cable Mode (single, multi)</t>
  </si>
  <si>
    <t>NUMB_FIBER - Number of Fibers (#)</t>
  </si>
  <si>
    <t>RADIUS_BENDMIN - Minimum Bending Radius (mm, in)</t>
  </si>
  <si>
    <t>TEMP_RANGOPER - Operating Temperature Range (⁰C)</t>
  </si>
  <si>
    <t>RATG_CABLEFI - Cable Fire Rating (manufacturer code)</t>
  </si>
  <si>
    <t>DIAM_CABLE - Cable Outside Diameter (mm, in)</t>
  </si>
  <si>
    <t>WIDTH_CABLEFLAT - Flat Cable Width (mm, in)</t>
  </si>
  <si>
    <t>TYPE_MOTR - Electric Motor Type (induction, synchronous, permanent magnet, linear, dc brushed/brushless)</t>
  </si>
  <si>
    <t>VOLT - Rated Voltage (V)</t>
  </si>
  <si>
    <t>FREQ - Frequency (Hz)</t>
  </si>
  <si>
    <t>PHASE - Number of Phases</t>
  </si>
  <si>
    <t>POWER - Rated Power (kW, kVA, kVAR, HP)</t>
  </si>
  <si>
    <t>POWER_FACTR - Power Factor</t>
  </si>
  <si>
    <t>FACTR_SERV - Service Factor</t>
  </si>
  <si>
    <t>EFFIC_PERC - Efficiency (%)</t>
  </si>
  <si>
    <t>RANG_SPEED - Speed Range (RPM, m/min, ft/min)</t>
  </si>
  <si>
    <t>VFD_RATED - Rated for VFD Applications (Y/N)</t>
  </si>
  <si>
    <t>DESIGN_NEMA - Motor NEMA Design Code (A,B,C,D)</t>
  </si>
  <si>
    <t>FRAME_MOTR - Electric Motor Frame Size (NEMA code)</t>
  </si>
  <si>
    <t>INSUL_CLASS - Insulation Class (A/B/F/N/H)</t>
  </si>
  <si>
    <t>TYPE_BRGDE - Drive End Bearing Type (ball, rolling element, manufacturer code)</t>
  </si>
  <si>
    <t>TYPE_BRGNDE - Non Drive End Bearing Type (ball, rolling element, manufacturer code)</t>
  </si>
  <si>
    <t>TYPE_LUBE - Lubrication Type (grease/oil formulation code)</t>
  </si>
  <si>
    <t>MOUNT_EQUIP - Equipment Mount (flange, foot, face)</t>
  </si>
  <si>
    <t>SIZE_FLNG - Flange Size (mm, in, manufacturer code)</t>
  </si>
  <si>
    <t>ENCL_PROT - Enclosure Protection Code (NEMA/IP rating)</t>
  </si>
  <si>
    <t>CERTIF - Certification (CSA, UL, FM, Class, Div, Grp, Haz/Non-Haz)</t>
  </si>
  <si>
    <t>CLASS_HAZLOCNEXPLPROT - Hazardous Location Explosion Protection Classification (NEC class/division codes)</t>
  </si>
  <si>
    <t>LENGTH_ETOF - End To Flange Length (mm, in)</t>
  </si>
  <si>
    <t>DIAM - Diameter (mm, in)</t>
  </si>
  <si>
    <t>WEIGHT - Weight (kg, lb)</t>
  </si>
  <si>
    <t>TYPE_BATT - Battery Type (Li-ion, lead-acid)</t>
  </si>
  <si>
    <t>VOLT_IN - Rated Input Voltage (V)</t>
  </si>
  <si>
    <t>FREQ_IN - Input Frequency (Hz)</t>
  </si>
  <si>
    <t>PHASE_IN - Number of Input Phases</t>
  </si>
  <si>
    <t>AMP_IN - Rated Input Current (A)</t>
  </si>
  <si>
    <t>VOLT_OUT - Rated Output Voltage (V)</t>
  </si>
  <si>
    <t>AMP_OUT - Rated Output Current (A)</t>
  </si>
  <si>
    <t>NUMB_ALRMRELAY - Number of Alarm Relays (#)</t>
  </si>
  <si>
    <t>TYPE_CONT - Contact Type (SPST, SPDT, DPST, DPDT)</t>
  </si>
  <si>
    <t>RATG_CONT - Contact Rating (A @ V)</t>
  </si>
  <si>
    <t>ARCRATG_ENCL - Enclosure Arc Resistance Rating (sec)</t>
  </si>
  <si>
    <t>MATL_ENCL - Enclosure Material (stainless steel, aluminum, plastic)</t>
  </si>
  <si>
    <t>FINISH_ENCL - Enclosure Finish (stainless steel, painted, powder coated, anodized)</t>
  </si>
  <si>
    <t>HEIGHT - Height (mm, in)</t>
  </si>
  <si>
    <t>WIDTH - Width (mm, in)</t>
  </si>
  <si>
    <t>DEPTH - Depth (mm, in)</t>
  </si>
  <si>
    <t>VOLT_BATT - Battery Voltage (VDC)</t>
  </si>
  <si>
    <t>CAP_BATT - Battery Capacity (Amp-Hr each)</t>
  </si>
  <si>
    <t>NUMB_BATT - Number of Batteries</t>
  </si>
  <si>
    <t>LIFE_BATT - Battery Life (hrs)</t>
  </si>
  <si>
    <t>IND_BATTLOW - Battery Low Indication (visible, audible)</t>
  </si>
  <si>
    <t>RATG_ARCENCL - Enclosure Arc Resistance Rating (sec)</t>
  </si>
  <si>
    <t>FUNC_REACTOR - Reactor Function (VFD filter, PF correction, current limit, neutral earthing)</t>
  </si>
  <si>
    <t>TYPE_REACTOR - Reactor Type (shunt, series, damping, tuning)</t>
  </si>
  <si>
    <t>CORE_REACTOR - Reactor Core (air, gapped iron, dry, oil-immersed)</t>
  </si>
  <si>
    <t>CLASS_REACTOR - Reactor Class (fixed, variable)</t>
  </si>
  <si>
    <t>VOLT_CIRC - Circuit Voltage (V)</t>
  </si>
  <si>
    <t>INDUCT_REACTOR - Reactor Inductance (mH at current)</t>
  </si>
  <si>
    <t>REACT_REACTOR - Reactor Reactance (ohms at frequency)</t>
  </si>
  <si>
    <t>RESIST_DC - DC Resistance (ohms)</t>
  </si>
  <si>
    <t>TEMP_RISE - Rated Temperature Rise (⁰C)</t>
  </si>
  <si>
    <t>INSUL_FLUID - Type of Insulating Fluid (hydro-carbon, PCB, di-electric silicone)</t>
  </si>
  <si>
    <t>CLASS_COOL - Cooling Class (ONAN, ONAF)</t>
  </si>
  <si>
    <t>NUMB_FAN - Number of Cooling Fans (#)</t>
  </si>
  <si>
    <t>AGENCY_STD - Agency or Standard (ANSI, API, ASME, AWWA)</t>
  </si>
  <si>
    <t>LOCN_MOUNT - Mounting Location (indoor, outdoor)</t>
  </si>
  <si>
    <t>TYPE_CAPACIT - Capacitor Type (PF correction, harmonic filter)</t>
  </si>
  <si>
    <t xml:space="preserve">DIELECT_TYPE - Type of Capacitor Dielectric (polypropylene film) </t>
  </si>
  <si>
    <t>DIELECT_IMPRGTN - Method of Capacitor Dielectric Impregnation (inert gas, resin)</t>
  </si>
  <si>
    <t>CONN_CAPACIT - Capacitor Connection (shunt, series, 3 phase internal delta/wye)</t>
  </si>
  <si>
    <t>RATG_CAPACITPFC - Capacitor Power Factor Correction Rating (kVAR)</t>
  </si>
  <si>
    <t>CAPACIT - Capacitance (uF)</t>
  </si>
  <si>
    <t>TOLRNCE_CAPACIT - Capacitance Tolerance (+/- %)</t>
  </si>
  <si>
    <t>IMPED_CAPACIT - Capacitor Impedance (ohms)</t>
  </si>
  <si>
    <t>TYPE_COOL - Cooling Type (convection, fan cooled, liquid cooled)</t>
  </si>
  <si>
    <t>RANG_HUMID - Humidity Range (% RH, non-condensing)</t>
  </si>
  <si>
    <t>MATL_CASE - Case Material (steel, stainless steel, cast iron, aluminum)</t>
  </si>
  <si>
    <t>AMP_SCCR - Rated Short Circuit Current (A)</t>
  </si>
  <si>
    <t>AMP_BUSVERT - Rated Current Vertical Busbar (A)</t>
  </si>
  <si>
    <t>MATL_BUSB - Bus Bar Material (copper, aluminum, alloy)</t>
  </si>
  <si>
    <t>NUMB_SECTION - Number of Sections (#)</t>
  </si>
  <si>
    <t>HEIGHT_TOPWW - Height of Top Wireway (mm, in)</t>
  </si>
  <si>
    <t>HEIGHT_BOTMWW - Height of Bottom Wireway (mm, in)</t>
  </si>
  <si>
    <t>WIDTH_VERTWW - Width of Vertical Wireway (mm, in)</t>
  </si>
  <si>
    <t>TYPE_DISP - Type of Control Panel Display or User Interface (LCD, LED, touchscreen)</t>
  </si>
  <si>
    <t>TYPE_INTRFCE - Interface Type (network, USB, TCP/IP, alarm/status relays)</t>
  </si>
  <si>
    <t>SIGNL_CTRL - Control Signal (mA, V, process, network, local)</t>
  </si>
  <si>
    <t>VOLT_COIL - Coil Rated Voltage (V)</t>
  </si>
  <si>
    <t>AMP_COIL - Coil Rated Current (A)</t>
  </si>
  <si>
    <t>FREQ_COIL - Coil Frequency (Hz)</t>
  </si>
  <si>
    <t>VERS_FIRMW - Firmare Version (#)</t>
  </si>
  <si>
    <t>VOLT_STATOR - Stator Voltage (V)</t>
  </si>
  <si>
    <t>VOLT_ROTOR - Rotor Voltage (V)</t>
  </si>
  <si>
    <t>AMP_ROTOR - Rotor Current (A)</t>
  </si>
  <si>
    <t>RANG_SPEEDPERCRATED - Speed Range (min - max % of rated speed)</t>
  </si>
  <si>
    <t>TORQUE_STARTMAX - Maximum Starting Torque (Nm)</t>
  </si>
  <si>
    <t>RANG_TIMESTART - Starting Time Range (min - max sec)</t>
  </si>
  <si>
    <t>NUMB_STARTHOT - Number of Consecutive Hot Starts per Time Interval (#/hr, #/day, consecutive)</t>
  </si>
  <si>
    <t>NUMB_STARTCOLD - Number of Consecutive Cold Starts per Time Interval (#/hr, #/day, consecutive)</t>
  </si>
  <si>
    <t>VOLT_SHRTCONT - Shorting Contactor Voltage (V)</t>
  </si>
  <si>
    <t>AMP_SHRTCONT - Shorting Contactor Current (A)</t>
  </si>
  <si>
    <t>MATL_TANKELYT - Electrolyte Tank Material (polypropylene)</t>
  </si>
  <si>
    <t>WEIGHT_FILL - Weight Filled (kg, lb)</t>
  </si>
  <si>
    <t>TYPE_BRKR - Breaker Type (vacuum, oil, air, gas, hybrid)</t>
  </si>
  <si>
    <t>MODE_OPER - Mode of Operation (manual, auto)</t>
  </si>
  <si>
    <t>VOLT_CTRL - Control Voltage (V)</t>
  </si>
  <si>
    <t>AMP_CTRL - Control Current (A)</t>
  </si>
  <si>
    <t>COLOR_PAINT - Paint Color Code (manufacturer code)</t>
  </si>
  <si>
    <t>TYPE_SWIT - Switch Type (fusible, non-fusible)</t>
  </si>
  <si>
    <t>NUMB_OUTCONT - Number of Output Contacts</t>
  </si>
  <si>
    <t>SIZE_WIRE - Wire Size (AWG)</t>
  </si>
  <si>
    <t>CONN_ELECT - Electrical Connection (NPT)</t>
  </si>
  <si>
    <t>CONN_WIRE - Wiring Configuration (# of wires in connection)</t>
  </si>
  <si>
    <t>VECTGRP_XFMR - Transformer Vector Group Code (primary &amp; secondary alpha code, phase displacement numeric code)</t>
  </si>
  <si>
    <t>VOLT_PRIM - Primary Voltage (kV)</t>
  </si>
  <si>
    <t>AMP_PRIM - Rated Primary Amps (A)</t>
  </si>
  <si>
    <t>BIL_PRIM - Primary Basic Insulation Level (kV)</t>
  </si>
  <si>
    <t>TAPSET_XFMR - Transformer Tap Settings (V @ position #)</t>
  </si>
  <si>
    <t>GND _PRIM - Primary Grounding (solid/low/high resistance)</t>
  </si>
  <si>
    <t>VOLT_SEC - Secondary Voltage (kV)</t>
  </si>
  <si>
    <t>AMP_SEC - Rated Secondary Amps (A)</t>
  </si>
  <si>
    <t>BIL_SEC - Secondary Basic Insulation Level (kV)</t>
  </si>
  <si>
    <t>GND_SEC - Secondary Grounding (solid/low/high resistance)</t>
  </si>
  <si>
    <t>IMPED_PERC - Percentage Impedance (%)</t>
  </si>
  <si>
    <t>TEMP_RISEOIL - Rated Oil Temperature Rise (⁰C)</t>
  </si>
  <si>
    <t>MATL_WINDG - Winding Material (copper, aluminum)</t>
  </si>
  <si>
    <t>BUCH_RELAY - Buchholz Relay Fitted (Y/N)</t>
  </si>
  <si>
    <t>GAUG_TEMPWINDG - Winding Temperature Gauge Provided (Y/N)</t>
  </si>
  <si>
    <r>
      <t>VOL_FLUID - Fluid Volume (l, m</t>
    </r>
    <r>
      <rPr>
        <vertAlign val="superscript"/>
        <sz val="11"/>
        <rFont val="Calibri"/>
        <family val="2"/>
        <scheme val="minor"/>
      </rPr>
      <t>3</t>
    </r>
    <r>
      <rPr>
        <sz val="11"/>
        <rFont val="Calibri"/>
        <family val="2"/>
        <scheme val="minor"/>
      </rPr>
      <t>)</t>
    </r>
  </si>
  <si>
    <t>GAUG_TEMPOIL - Oil Temperature Gauge Provided (Y/N)</t>
  </si>
  <si>
    <t>NUMB_PUMP - Number of Pumps (#)</t>
  </si>
  <si>
    <t>SIZE_CNSRVCONN - Transformer Conservator Tank Connection Pipe Size (NPT, flange size)</t>
  </si>
  <si>
    <t>TEMP_RISE - Rated Temperature Rise (⁰C)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</si>
</sst>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d\-mmm\-yyyy;@"/>
    <numFmt numFmtId="166" formatCode="_-* #,##0.00_-;\-* #,##0.00_-;_-* &quot;-&quot;??_-;_-@_-"/>
    <numFmt numFmtId="167" formatCode="m/d/yy;@"/>
  </numFmts>
  <fonts count="27">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sz val="11"/>
      <name val="Calibri"/>
      <family val="2"/>
      <scheme val="minor"/>
    </font>
    <font>
      <b/>
      <sz val="11"/>
      <name val="Courier New"/>
      <family val="3"/>
    </font>
    <font>
      <b/>
      <sz val="11"/>
      <name val="Times New Roman"/>
      <family val="1"/>
    </font>
    <font>
      <b/>
      <sz val="11"/>
      <name val="Wingdings"/>
      <charset val="2"/>
    </font>
    <font>
      <b/>
      <sz val="18"/>
      <color theme="3"/>
      <name val="Cambria"/>
      <family val="2"/>
      <scheme val="major"/>
    </font>
    <font>
      <sz val="10"/>
      <name val="Arial"/>
      <family val="2"/>
    </font>
    <font>
      <b/>
      <sz val="8"/>
      <color indexed="81"/>
      <name val="Tahoma"/>
      <family val="2"/>
    </font>
    <font>
      <sz val="8"/>
      <color indexed="81"/>
      <name val="Tahoma"/>
      <family val="2"/>
    </font>
    <font>
      <vertAlign val="superscript"/>
      <sz val="11"/>
      <name val="Calibri"/>
      <family val="2"/>
      <scheme val="minor"/>
    </font>
    <font>
      <sz val="18"/>
      <color theme="3"/>
      <name val="Cambria"/>
      <family val="2"/>
      <scheme val="major"/>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
      <b/>
      <sz val="11"/>
      <color rgb="FFFF0000"/>
      <name val="Calibri"/>
      <family val="2"/>
      <scheme val="minor"/>
    </font>
    <font>
      <sz val="11"/>
      <color rgb="FFFF0000"/>
      <name val="Calibri"/>
      <family val="2"/>
    </font>
    <font>
      <b/>
      <sz val="11"/>
      <color rgb="FFFF0000"/>
      <name val="Calibri"/>
      <family val="2"/>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tint="-9.9978637043366805E-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13" fillId="0" borderId="0" applyNumberFormat="0" applyFill="0" applyBorder="0" applyAlignment="0" applyProtection="0"/>
    <xf numFmtId="43" fontId="14" fillId="0" borderId="0" applyFont="0" applyFill="0" applyBorder="0" applyAlignment="0" applyProtection="0"/>
    <xf numFmtId="0" fontId="14" fillId="0" borderId="0"/>
    <xf numFmtId="166" fontId="14" fillId="0" borderId="0" applyFont="0" applyFill="0" applyBorder="0" applyAlignment="0" applyProtection="0"/>
    <xf numFmtId="0" fontId="18" fillId="0" borderId="0" applyNumberFormat="0" applyFill="0" applyBorder="0" applyAlignment="0" applyProtection="0"/>
  </cellStyleXfs>
  <cellXfs count="250">
    <xf numFmtId="0" fontId="0" fillId="0" borderId="0" xfId="0"/>
    <xf numFmtId="0" fontId="1" fillId="0" borderId="0" xfId="0" applyFont="1"/>
    <xf numFmtId="0" fontId="3" fillId="0" borderId="0" xfId="0" applyFont="1"/>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5" xfId="0" applyFont="1" applyBorder="1" applyAlignment="1">
      <alignment horizontal="left" vertical="center" wrapText="1"/>
    </xf>
    <xf numFmtId="165" fontId="3" fillId="0" borderId="5" xfId="0" applyNumberFormat="1" applyFont="1" applyBorder="1" applyAlignment="1">
      <alignment horizontal="left"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xf>
    <xf numFmtId="165" fontId="5" fillId="0" borderId="8" xfId="0" applyNumberFormat="1"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center" vertical="center"/>
    </xf>
    <xf numFmtId="0" fontId="8" fillId="4" borderId="21" xfId="0" applyFont="1" applyFill="1" applyBorder="1"/>
    <xf numFmtId="0" fontId="8" fillId="4" borderId="21" xfId="0" applyFont="1" applyFill="1" applyBorder="1" applyAlignment="1">
      <alignment horizontal="left" vertical="center"/>
    </xf>
    <xf numFmtId="0" fontId="0" fillId="2" borderId="31" xfId="0" applyFill="1" applyBorder="1" applyAlignment="1">
      <alignment vertical="center" wrapText="1"/>
    </xf>
    <xf numFmtId="0" fontId="8" fillId="4" borderId="9" xfId="0" applyFont="1" applyFill="1" applyBorder="1"/>
    <xf numFmtId="0" fontId="8" fillId="4" borderId="33"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9" xfId="0" applyFont="1" applyFill="1" applyBorder="1" applyAlignment="1">
      <alignment horizontal="left" vertical="center"/>
    </xf>
    <xf numFmtId="0" fontId="8" fillId="4" borderId="21" xfId="0" applyFont="1" applyFill="1" applyBorder="1" applyAlignment="1">
      <alignment horizontal="left" vertical="center" wrapText="1"/>
    </xf>
    <xf numFmtId="0" fontId="8" fillId="4" borderId="33" xfId="0" applyFont="1" applyFill="1" applyBorder="1"/>
    <xf numFmtId="0" fontId="0" fillId="0" borderId="0" xfId="0" applyAlignment="1">
      <alignment horizontal="center"/>
    </xf>
    <xf numFmtId="0" fontId="0" fillId="0" borderId="4" xfId="0" applyBorder="1" applyAlignment="1">
      <alignment vertical="top"/>
    </xf>
    <xf numFmtId="0" fontId="0" fillId="0" borderId="0" xfId="0" applyAlignment="1">
      <alignment horizontal="left" vertical="top" wrapText="1"/>
    </xf>
    <xf numFmtId="0" fontId="0" fillId="0" borderId="7" xfId="0" applyBorder="1" applyAlignment="1">
      <alignment vertical="top"/>
    </xf>
    <xf numFmtId="0" fontId="7" fillId="0" borderId="31" xfId="0" applyFont="1" applyBorder="1"/>
    <xf numFmtId="0" fontId="9" fillId="0" borderId="0" xfId="0" applyFont="1"/>
    <xf numFmtId="0" fontId="8" fillId="0" borderId="0" xfId="0" applyFont="1"/>
    <xf numFmtId="0" fontId="9" fillId="0" borderId="25" xfId="0" applyFont="1" applyBorder="1" applyAlignment="1">
      <alignment horizontal="center"/>
    </xf>
    <xf numFmtId="0" fontId="10" fillId="0" borderId="31" xfId="0" applyFont="1" applyBorder="1"/>
    <xf numFmtId="0" fontId="12" fillId="0" borderId="31" xfId="0" applyFont="1" applyBorder="1"/>
    <xf numFmtId="0" fontId="9" fillId="0" borderId="45" xfId="0" applyFont="1" applyBorder="1"/>
    <xf numFmtId="0" fontId="8" fillId="0" borderId="46" xfId="0" applyFont="1" applyBorder="1"/>
    <xf numFmtId="0" fontId="9" fillId="0" borderId="46" xfId="0" applyFont="1" applyBorder="1"/>
    <xf numFmtId="0" fontId="9" fillId="0" borderId="36" xfId="0" applyFont="1" applyBorder="1" applyAlignment="1">
      <alignment horizontal="center"/>
    </xf>
    <xf numFmtId="0" fontId="9" fillId="0" borderId="31" xfId="0" applyFont="1" applyBorder="1"/>
    <xf numFmtId="0" fontId="7" fillId="0" borderId="47" xfId="0" applyFont="1" applyBorder="1"/>
    <xf numFmtId="0" fontId="9" fillId="0" borderId="48" xfId="0" applyFont="1" applyBorder="1"/>
    <xf numFmtId="0" fontId="8" fillId="0" borderId="48" xfId="0" applyFont="1" applyBorder="1"/>
    <xf numFmtId="0" fontId="9" fillId="0" borderId="37" xfId="0" applyFont="1" applyBorder="1" applyAlignment="1">
      <alignment horizontal="center"/>
    </xf>
    <xf numFmtId="0" fontId="12" fillId="0" borderId="49" xfId="0" applyFont="1" applyBorder="1"/>
    <xf numFmtId="0" fontId="9" fillId="0" borderId="27" xfId="0" applyFont="1" applyBorder="1"/>
    <xf numFmtId="0" fontId="8" fillId="0" borderId="27" xfId="0" applyFont="1" applyBorder="1"/>
    <xf numFmtId="0" fontId="9" fillId="0" borderId="29" xfId="0" applyFont="1" applyBorder="1" applyAlignment="1">
      <alignment horizontal="center"/>
    </xf>
    <xf numFmtId="0" fontId="0" fillId="0" borderId="5" xfId="0" applyBorder="1" applyAlignment="1">
      <alignment horizontal="center"/>
    </xf>
    <xf numFmtId="0" fontId="0" fillId="0" borderId="5" xfId="0" applyBorder="1" applyAlignment="1">
      <alignment horizontal="left"/>
    </xf>
    <xf numFmtId="0" fontId="0" fillId="0" borderId="50" xfId="0" applyBorder="1" applyAlignment="1">
      <alignment horizontal="center"/>
    </xf>
    <xf numFmtId="0" fontId="0" fillId="2" borderId="5" xfId="0" applyFill="1" applyBorder="1"/>
    <xf numFmtId="49" fontId="0" fillId="2" borderId="5" xfId="0" applyNumberFormat="1" applyFill="1" applyBorder="1"/>
    <xf numFmtId="0" fontId="14" fillId="2" borderId="5" xfId="0" applyFont="1" applyFill="1" applyBorder="1"/>
    <xf numFmtId="0" fontId="2" fillId="0" borderId="5" xfId="2" applyFont="1" applyBorder="1" applyAlignment="1"/>
    <xf numFmtId="164" fontId="3" fillId="0" borderId="23" xfId="0" applyNumberFormat="1" applyFont="1" applyBorder="1" applyAlignment="1">
      <alignment horizontal="center" vertical="center" wrapText="1"/>
    </xf>
    <xf numFmtId="0" fontId="4" fillId="0" borderId="51" xfId="0" applyFont="1" applyBorder="1" applyAlignment="1">
      <alignment horizontal="left" vertical="center" wrapText="1"/>
    </xf>
    <xf numFmtId="0" fontId="3" fillId="0" borderId="37" xfId="0" applyFont="1" applyBorder="1" applyAlignment="1">
      <alignment horizontal="center" vertical="center" wrapText="1"/>
    </xf>
    <xf numFmtId="0" fontId="9" fillId="6" borderId="5" xfId="0" applyFont="1" applyFill="1" applyBorder="1" applyAlignment="1">
      <alignment horizontal="left"/>
    </xf>
    <xf numFmtId="0" fontId="0" fillId="6" borderId="5" xfId="0" applyFill="1" applyBorder="1"/>
    <xf numFmtId="0" fontId="0" fillId="0" borderId="5" xfId="0" applyBorder="1" applyAlignment="1">
      <alignment horizontal="center" vertical="top" wrapText="1"/>
    </xf>
    <xf numFmtId="49" fontId="0" fillId="0" borderId="5" xfId="0" applyNumberFormat="1" applyBorder="1" applyAlignment="1">
      <alignment horizontal="center"/>
    </xf>
    <xf numFmtId="0" fontId="9" fillId="7" borderId="5" xfId="0" applyFont="1" applyFill="1" applyBorder="1" applyAlignment="1">
      <alignment horizontal="left"/>
    </xf>
    <xf numFmtId="0" fontId="1" fillId="0" borderId="0" xfId="0" applyFont="1" applyAlignment="1">
      <alignment horizontal="right"/>
    </xf>
    <xf numFmtId="0" fontId="1" fillId="0" borderId="0" xfId="0" applyFont="1" applyAlignment="1">
      <alignment horizontal="right" vertical="center"/>
    </xf>
    <xf numFmtId="0" fontId="8" fillId="0" borderId="0" xfId="0" applyFont="1" applyAlignment="1">
      <alignment horizontal="right" vertical="center"/>
    </xf>
    <xf numFmtId="49" fontId="0" fillId="5" borderId="5" xfId="0" applyNumberFormat="1" applyFill="1" applyBorder="1" applyAlignment="1">
      <alignment vertical="center" wrapText="1"/>
    </xf>
    <xf numFmtId="49" fontId="0" fillId="5"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8" fillId="4" borderId="33" xfId="0" applyFont="1" applyFill="1" applyBorder="1" applyAlignment="1">
      <alignment horizontal="left" vertical="center"/>
    </xf>
    <xf numFmtId="0" fontId="8" fillId="4" borderId="37" xfId="0" applyFont="1" applyFill="1" applyBorder="1"/>
    <xf numFmtId="0" fontId="8" fillId="4" borderId="25" xfId="0" applyFont="1" applyFill="1" applyBorder="1"/>
    <xf numFmtId="0" fontId="9" fillId="4" borderId="0" xfId="0" applyFont="1" applyFill="1" applyAlignment="1">
      <alignment horizontal="left" vertical="center"/>
    </xf>
    <xf numFmtId="0" fontId="8" fillId="4" borderId="37" xfId="0" applyFont="1" applyFill="1" applyBorder="1" applyAlignment="1">
      <alignment horizontal="left" vertical="center"/>
    </xf>
    <xf numFmtId="0" fontId="8" fillId="4" borderId="36" xfId="0" applyFont="1" applyFill="1" applyBorder="1" applyAlignment="1">
      <alignment horizontal="left" vertical="center"/>
    </xf>
    <xf numFmtId="0" fontId="2" fillId="0" borderId="0" xfId="0" applyFont="1" applyAlignment="1">
      <alignment horizontal="center" vertical="center"/>
    </xf>
    <xf numFmtId="167" fontId="0" fillId="0" borderId="0" xfId="0" applyNumberFormat="1" applyAlignment="1">
      <alignment horizontal="center"/>
    </xf>
    <xf numFmtId="0" fontId="2" fillId="0" borderId="0" xfId="0" applyFont="1" applyAlignment="1">
      <alignment horizontal="left" vertical="center"/>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vertical="center"/>
    </xf>
    <xf numFmtId="165" fontId="3" fillId="0" borderId="51" xfId="0" applyNumberFormat="1" applyFont="1" applyBorder="1" applyAlignment="1">
      <alignment horizontal="left" vertical="center" wrapText="1"/>
    </xf>
    <xf numFmtId="164" fontId="3" fillId="0" borderId="0" xfId="0" applyNumberFormat="1" applyFont="1" applyAlignment="1">
      <alignment horizontal="center" vertical="center" wrapText="1"/>
    </xf>
    <xf numFmtId="0" fontId="4" fillId="0" borderId="0" xfId="0" applyFont="1" applyAlignment="1">
      <alignment horizontal="left" vertical="center" wrapText="1"/>
    </xf>
    <xf numFmtId="165" fontId="3" fillId="0" borderId="0" xfId="0" applyNumberFormat="1" applyFont="1" applyAlignment="1">
      <alignment horizontal="left" vertical="center" wrapText="1"/>
    </xf>
    <xf numFmtId="164" fontId="3" fillId="0" borderId="7" xfId="0" applyNumberFormat="1" applyFont="1" applyBorder="1" applyAlignment="1">
      <alignment horizontal="center"/>
    </xf>
    <xf numFmtId="0" fontId="4" fillId="0" borderId="8" xfId="0" applyFont="1" applyBorder="1" applyAlignment="1">
      <alignment horizontal="left" vertical="center" wrapText="1"/>
    </xf>
    <xf numFmtId="165" fontId="3" fillId="0" borderId="8" xfId="0" applyNumberFormat="1" applyFont="1" applyBorder="1" applyAlignment="1">
      <alignment horizontal="left" vertical="center" wrapText="1"/>
    </xf>
    <xf numFmtId="164" fontId="25" fillId="0" borderId="23" xfId="0" applyNumberFormat="1" applyFont="1" applyBorder="1" applyAlignment="1">
      <alignment horizontal="center" vertical="center" wrapText="1"/>
    </xf>
    <xf numFmtId="0" fontId="26" fillId="0" borderId="51" xfId="0" applyFont="1" applyBorder="1" applyAlignment="1">
      <alignment horizontal="left" vertical="center" wrapText="1"/>
    </xf>
    <xf numFmtId="165" fontId="25" fillId="0" borderId="51" xfId="0" applyNumberFormat="1" applyFont="1" applyBorder="1" applyAlignment="1">
      <alignment horizontal="left" vertical="center" wrapText="1"/>
    </xf>
    <xf numFmtId="0" fontId="5" fillId="0" borderId="0" xfId="0" applyFont="1" applyAlignment="1">
      <alignment horizontal="center" vertical="center"/>
    </xf>
    <xf numFmtId="0" fontId="1" fillId="4" borderId="12" xfId="0" applyFont="1" applyFill="1" applyBorder="1" applyAlignment="1">
      <alignment horizontal="center" vertical="center"/>
    </xf>
    <xf numFmtId="0" fontId="1" fillId="4" borderId="11" xfId="0" applyFont="1" applyFill="1" applyBorder="1" applyAlignment="1">
      <alignment horizontal="center"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9" fillId="4" borderId="1" xfId="0" applyFont="1" applyFill="1" applyBorder="1"/>
    <xf numFmtId="0" fontId="0" fillId="0" borderId="0" xfId="0" applyAlignment="1">
      <alignment horizontal="left" vertical="center"/>
    </xf>
    <xf numFmtId="0" fontId="9" fillId="4" borderId="4" xfId="0" applyFont="1" applyFill="1" applyBorder="1"/>
    <xf numFmtId="14" fontId="0" fillId="0" borderId="0" xfId="0" applyNumberFormat="1"/>
    <xf numFmtId="0" fontId="9" fillId="3" borderId="23" xfId="0" applyFont="1" applyFill="1" applyBorder="1" applyAlignment="1">
      <alignment horizontal="left" vertical="center"/>
    </xf>
    <xf numFmtId="0" fontId="8" fillId="3" borderId="21" xfId="0" applyFont="1" applyFill="1" applyBorder="1"/>
    <xf numFmtId="0" fontId="9" fillId="3" borderId="4" xfId="0" applyFont="1" applyFill="1" applyBorder="1"/>
    <xf numFmtId="0" fontId="9" fillId="3" borderId="26" xfId="0" applyFont="1" applyFill="1" applyBorder="1" applyAlignment="1">
      <alignment vertical="center"/>
    </xf>
    <xf numFmtId="0" fontId="8" fillId="3" borderId="28" xfId="0" applyFont="1" applyFill="1" applyBorder="1" applyAlignment="1">
      <alignment vertical="center"/>
    </xf>
    <xf numFmtId="0" fontId="9" fillId="4" borderId="7" xfId="0" applyFont="1" applyFill="1" applyBorder="1"/>
    <xf numFmtId="0" fontId="8" fillId="2" borderId="0" xfId="0" applyFont="1" applyFill="1" applyAlignment="1">
      <alignment horizontal="center" vertical="center" wrapText="1"/>
    </xf>
    <xf numFmtId="0" fontId="9" fillId="3" borderId="0" xfId="0" applyFont="1" applyFill="1" applyAlignment="1">
      <alignment horizontal="left" vertical="center"/>
    </xf>
    <xf numFmtId="0" fontId="8" fillId="3" borderId="0" xfId="0" applyFont="1" applyFill="1" applyAlignment="1">
      <alignment horizontal="left" vertical="center"/>
    </xf>
    <xf numFmtId="0" fontId="9" fillId="0" borderId="25" xfId="0" applyFont="1" applyBorder="1" applyAlignment="1">
      <alignment horizontal="center" vertical="center"/>
    </xf>
    <xf numFmtId="0" fontId="9" fillId="4" borderId="32" xfId="0" applyFont="1" applyFill="1" applyBorder="1"/>
    <xf numFmtId="0" fontId="9" fillId="4" borderId="34" xfId="0" applyFont="1" applyFill="1" applyBorder="1" applyAlignment="1">
      <alignment horizontal="left" vertical="center"/>
    </xf>
    <xf numFmtId="0" fontId="9" fillId="4" borderId="35" xfId="0" applyFont="1" applyFill="1" applyBorder="1" applyAlignment="1">
      <alignment horizontal="left" vertical="center"/>
    </xf>
    <xf numFmtId="0" fontId="9" fillId="4" borderId="1" xfId="0" applyFont="1" applyFill="1" applyBorder="1" applyAlignment="1">
      <alignment horizontal="left" vertical="center"/>
    </xf>
    <xf numFmtId="0" fontId="9" fillId="4" borderId="4" xfId="0" applyFont="1" applyFill="1" applyBorder="1" applyAlignment="1">
      <alignment horizontal="left" vertical="center"/>
    </xf>
    <xf numFmtId="0" fontId="9"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0" borderId="0" xfId="0" applyFont="1" applyAlignment="1">
      <alignment horizontal="left" vertical="center"/>
    </xf>
    <xf numFmtId="0" fontId="9" fillId="4" borderId="23" xfId="0" applyFont="1" applyFill="1" applyBorder="1" applyAlignment="1">
      <alignment horizontal="left" vertical="center"/>
    </xf>
    <xf numFmtId="0" fontId="0" fillId="8" borderId="0" xfId="0" applyFill="1" applyAlignment="1">
      <alignment horizontal="left" vertical="center"/>
    </xf>
    <xf numFmtId="0" fontId="9" fillId="4" borderId="7" xfId="0" applyFont="1" applyFill="1" applyBorder="1" applyAlignment="1">
      <alignment horizontal="left" vertical="center"/>
    </xf>
    <xf numFmtId="0" fontId="9" fillId="3" borderId="1"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9" fillId="4" borderId="53" xfId="0" applyFont="1" applyFill="1" applyBorder="1" applyAlignment="1">
      <alignment horizontal="left" vertical="center"/>
    </xf>
    <xf numFmtId="0" fontId="9" fillId="3" borderId="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24" xfId="0" applyFont="1" applyFill="1" applyBorder="1" applyAlignment="1">
      <alignment horizontal="left" vertical="center"/>
    </xf>
    <xf numFmtId="0" fontId="9" fillId="3" borderId="4" xfId="0" applyFont="1" applyFill="1" applyBorder="1" applyAlignment="1">
      <alignment horizontal="left" vertical="center"/>
    </xf>
    <xf numFmtId="0" fontId="8" fillId="3" borderId="21" xfId="0" applyFont="1" applyFill="1" applyBorder="1" applyAlignment="1">
      <alignment horizontal="left" vertical="center"/>
    </xf>
    <xf numFmtId="0" fontId="9" fillId="4" borderId="1" xfId="0" applyFont="1" applyFill="1" applyBorder="1" applyAlignment="1">
      <alignment horizontal="left" vertical="center" wrapText="1"/>
    </xf>
    <xf numFmtId="0" fontId="0" fillId="0" borderId="0" xfId="0" applyAlignment="1">
      <alignment horizontal="left"/>
    </xf>
    <xf numFmtId="0" fontId="9" fillId="3" borderId="32" xfId="0" applyFont="1" applyFill="1" applyBorder="1" applyAlignment="1">
      <alignment vertical="center" wrapText="1"/>
    </xf>
    <xf numFmtId="0" fontId="8" fillId="3" borderId="40" xfId="0" applyFont="1" applyFill="1" applyBorder="1" applyAlignment="1">
      <alignment vertical="center" wrapText="1"/>
    </xf>
    <xf numFmtId="0" fontId="9" fillId="3" borderId="56" xfId="0" applyFont="1" applyFill="1" applyBorder="1" applyAlignment="1">
      <alignment vertical="center" wrapText="1"/>
    </xf>
    <xf numFmtId="0" fontId="8" fillId="3" borderId="55" xfId="0" applyFont="1" applyFill="1" applyBorder="1" applyAlignment="1">
      <alignment vertical="center" wrapText="1"/>
    </xf>
    <xf numFmtId="0" fontId="9" fillId="4" borderId="53" xfId="0" applyFont="1" applyFill="1" applyBorder="1" applyAlignment="1">
      <alignment horizontal="left" vertical="center" wrapText="1"/>
    </xf>
    <xf numFmtId="0" fontId="8" fillId="4" borderId="5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8" fillId="4" borderId="6" xfId="0" applyFont="1" applyFill="1" applyBorder="1" applyAlignment="1">
      <alignment horizontal="left" vertical="center" wrapText="1"/>
    </xf>
    <xf numFmtId="0" fontId="9" fillId="3" borderId="41" xfId="0" applyFont="1" applyFill="1" applyBorder="1" applyAlignment="1">
      <alignment vertical="center" wrapText="1"/>
    </xf>
    <xf numFmtId="0" fontId="8" fillId="3" borderId="39" xfId="0" applyFont="1" applyFill="1" applyBorder="1" applyAlignment="1">
      <alignment vertical="center" wrapText="1"/>
    </xf>
    <xf numFmtId="0" fontId="9" fillId="4" borderId="26"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9" fillId="3" borderId="7" xfId="0" applyFont="1" applyFill="1" applyBorder="1" applyAlignment="1">
      <alignment horizontal="left" vertical="center"/>
    </xf>
    <xf numFmtId="0" fontId="8" fillId="3" borderId="9" xfId="0" applyFont="1" applyFill="1" applyBorder="1" applyAlignment="1">
      <alignment horizontal="left" vertical="center"/>
    </xf>
    <xf numFmtId="0" fontId="9" fillId="3" borderId="1" xfId="0" applyFont="1" applyFill="1" applyBorder="1" applyAlignment="1">
      <alignment horizontal="left" vertical="center"/>
    </xf>
    <xf numFmtId="0" fontId="8" fillId="3" borderId="33" xfId="0" applyFont="1" applyFill="1" applyBorder="1" applyAlignment="1">
      <alignment horizontal="left" vertical="center"/>
    </xf>
    <xf numFmtId="0" fontId="9" fillId="4" borderId="56"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9" fillId="3" borderId="1" xfId="0" applyFont="1" applyFill="1" applyBorder="1"/>
    <xf numFmtId="0" fontId="8" fillId="3" borderId="33" xfId="0" applyFont="1" applyFill="1" applyBorder="1"/>
    <xf numFmtId="0" fontId="8" fillId="3" borderId="6" xfId="0" applyFont="1" applyFill="1" applyBorder="1"/>
    <xf numFmtId="0" fontId="8" fillId="4" borderId="6" xfId="0" applyFont="1" applyFill="1" applyBorder="1"/>
    <xf numFmtId="0" fontId="9" fillId="3" borderId="19" xfId="0" applyFont="1" applyFill="1" applyBorder="1"/>
    <xf numFmtId="0" fontId="8" fillId="3" borderId="25" xfId="0" applyFont="1" applyFill="1" applyBorder="1"/>
    <xf numFmtId="0" fontId="8" fillId="3" borderId="37" xfId="0" applyFont="1" applyFill="1" applyBorder="1"/>
    <xf numFmtId="0" fontId="9" fillId="4" borderId="23" xfId="0" applyFont="1" applyFill="1" applyBorder="1"/>
    <xf numFmtId="0" fontId="9" fillId="3" borderId="7" xfId="0" applyFont="1" applyFill="1" applyBorder="1"/>
    <xf numFmtId="0" fontId="8" fillId="3" borderId="9" xfId="0" applyFont="1" applyFill="1" applyBorder="1"/>
    <xf numFmtId="0" fontId="9" fillId="3" borderId="0" xfId="0" applyFont="1" applyFill="1"/>
    <xf numFmtId="0" fontId="8" fillId="3" borderId="0" xfId="0" applyFont="1" applyFill="1"/>
    <xf numFmtId="0" fontId="9" fillId="4" borderId="0" xfId="0" applyFont="1" applyFill="1"/>
    <xf numFmtId="0" fontId="9" fillId="0" borderId="0" xfId="0" applyFont="1" applyAlignment="1">
      <alignment horizontal="center" vertical="center"/>
    </xf>
    <xf numFmtId="0" fontId="9" fillId="4" borderId="35" xfId="0" applyFont="1" applyFill="1" applyBorder="1"/>
    <xf numFmtId="0" fontId="1" fillId="0" borderId="34" xfId="0" applyFont="1" applyBorder="1" applyAlignment="1">
      <alignment horizontal="center" vertical="top"/>
    </xf>
    <xf numFmtId="0" fontId="1" fillId="0" borderId="35" xfId="0" applyFont="1" applyBorder="1" applyAlignment="1">
      <alignment horizontal="center" vertical="top"/>
    </xf>
    <xf numFmtId="0" fontId="9"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8" fillId="0" borderId="46" xfId="0" applyFont="1" applyBorder="1" applyAlignment="1">
      <alignment horizontal="center"/>
    </xf>
    <xf numFmtId="0" fontId="8" fillId="0" borderId="0" xfId="0" applyFont="1" applyAlignment="1">
      <alignment horizontal="center"/>
    </xf>
    <xf numFmtId="0" fontId="7" fillId="0" borderId="48" xfId="0" applyFont="1" applyBorder="1" applyAlignment="1">
      <alignment horizontal="center"/>
    </xf>
    <xf numFmtId="0" fontId="12" fillId="0" borderId="27" xfId="0" applyFont="1" applyBorder="1" applyAlignment="1">
      <alignment horizontal="center"/>
    </xf>
    <xf numFmtId="0" fontId="8" fillId="3" borderId="38" xfId="0" applyFont="1" applyFill="1" applyBorder="1" applyAlignment="1">
      <alignment horizontal="left" vertical="center" wrapText="1"/>
    </xf>
    <xf numFmtId="0" fontId="9" fillId="3" borderId="23" xfId="0" applyFont="1" applyFill="1" applyBorder="1" applyAlignment="1">
      <alignment horizontal="left" vertical="center"/>
    </xf>
    <xf numFmtId="0" fontId="9" fillId="3" borderId="53" xfId="0" applyFont="1" applyFill="1" applyBorder="1" applyAlignment="1">
      <alignment horizontal="left" vertical="center"/>
    </xf>
    <xf numFmtId="0" fontId="8" fillId="3" borderId="24" xfId="0" applyFont="1" applyFill="1" applyBorder="1" applyAlignment="1">
      <alignment horizontal="left" vertical="center"/>
    </xf>
    <xf numFmtId="0" fontId="8" fillId="3" borderId="54" xfId="0" applyFont="1" applyFill="1" applyBorder="1" applyAlignment="1">
      <alignment horizontal="left" vertical="center"/>
    </xf>
    <xf numFmtId="0" fontId="9" fillId="3" borderId="19" xfId="0" applyFont="1" applyFill="1" applyBorder="1" applyAlignment="1">
      <alignment horizontal="left" vertical="center"/>
    </xf>
    <xf numFmtId="0" fontId="8" fillId="3" borderId="20" xfId="0" applyFont="1" applyFill="1" applyBorder="1" applyAlignment="1">
      <alignment horizontal="left" vertical="center"/>
    </xf>
    <xf numFmtId="0" fontId="2" fillId="0" borderId="0" xfId="0" applyFont="1" applyAlignment="1">
      <alignment horizontal="center" vertical="center"/>
    </xf>
    <xf numFmtId="0" fontId="0" fillId="2" borderId="14" xfId="0" applyFill="1" applyBorder="1" applyAlignment="1">
      <alignment horizontal="left" vertical="center" wrapText="1"/>
    </xf>
    <xf numFmtId="0" fontId="0" fillId="2" borderId="19" xfId="0" applyFill="1" applyBorder="1" applyAlignment="1">
      <alignment horizontal="left" vertical="center" wrapText="1"/>
    </xf>
    <xf numFmtId="0" fontId="0" fillId="2" borderId="26" xfId="0" applyFill="1" applyBorder="1" applyAlignment="1">
      <alignment horizontal="left" vertical="center" wrapText="1"/>
    </xf>
    <xf numFmtId="0" fontId="8" fillId="2" borderId="1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9" fillId="3" borderId="14" xfId="0" applyFont="1" applyFill="1" applyBorder="1" applyAlignment="1">
      <alignment horizontal="left" vertical="center"/>
    </xf>
    <xf numFmtId="0" fontId="8" fillId="3" borderId="16" xfId="0" applyFont="1" applyFill="1" applyBorder="1" applyAlignment="1">
      <alignment horizontal="left"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30" xfId="0" applyFont="1" applyBorder="1" applyAlignment="1">
      <alignment horizontal="center" vertical="center"/>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0" fillId="2" borderId="26" xfId="0" applyFill="1" applyBorder="1" applyAlignment="1">
      <alignment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7" xfId="0" applyFont="1" applyFill="1" applyBorder="1" applyAlignment="1">
      <alignment horizontal="center" vertical="center" wrapText="1"/>
    </xf>
    <xf numFmtId="0" fontId="9" fillId="3" borderId="26" xfId="0" applyFont="1" applyFill="1" applyBorder="1" applyAlignment="1">
      <alignment horizontal="left" vertical="center"/>
    </xf>
    <xf numFmtId="0" fontId="8" fillId="3" borderId="28"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9" fillId="3" borderId="23"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0" fillId="0" borderId="42" xfId="0" applyBorder="1" applyAlignment="1">
      <alignment horizontal="left" vertical="top" wrapText="1"/>
    </xf>
    <xf numFmtId="0" fontId="0" fillId="0" borderId="52" xfId="0" applyBorder="1" applyAlignment="1">
      <alignment horizontal="left" vertical="top" wrapText="1"/>
    </xf>
    <xf numFmtId="0" fontId="0" fillId="0" borderId="21" xfId="0" applyBorder="1" applyAlignment="1">
      <alignment horizontal="left" vertical="top" wrapText="1"/>
    </xf>
    <xf numFmtId="0" fontId="0" fillId="0" borderId="43" xfId="0" applyBorder="1" applyAlignment="1">
      <alignment horizontal="left" vertical="top" wrapText="1"/>
    </xf>
    <xf numFmtId="0" fontId="0" fillId="0" borderId="57" xfId="0" applyBorder="1" applyAlignment="1">
      <alignment horizontal="left" vertical="top" wrapText="1"/>
    </xf>
    <xf numFmtId="0" fontId="0" fillId="0" borderId="9" xfId="0" applyBorder="1" applyAlignment="1">
      <alignment horizontal="left" vertical="top" wrapText="1"/>
    </xf>
    <xf numFmtId="0" fontId="9" fillId="0" borderId="44" xfId="0" applyFont="1" applyBorder="1" applyAlignment="1">
      <alignment horizontal="center"/>
    </xf>
    <xf numFmtId="0" fontId="9" fillId="0" borderId="38" xfId="0" applyFont="1" applyBorder="1" applyAlignment="1">
      <alignment horizontal="center"/>
    </xf>
    <xf numFmtId="0" fontId="9" fillId="0" borderId="33" xfId="0" applyFont="1" applyBorder="1" applyAlignment="1">
      <alignment horizontal="center"/>
    </xf>
    <xf numFmtId="0" fontId="0" fillId="0" borderId="44" xfId="0" applyBorder="1" applyAlignment="1">
      <alignment horizontal="center"/>
    </xf>
    <xf numFmtId="0" fontId="0" fillId="0" borderId="38" xfId="0" applyBorder="1" applyAlignment="1">
      <alignment horizontal="center"/>
    </xf>
    <xf numFmtId="0" fontId="0" fillId="0" borderId="33" xfId="0" applyBorder="1" applyAlignment="1">
      <alignment horizontal="center"/>
    </xf>
    <xf numFmtId="0" fontId="2" fillId="0" borderId="5" xfId="2" applyFont="1" applyBorder="1" applyAlignment="1">
      <alignment horizontal="center"/>
    </xf>
    <xf numFmtId="0" fontId="2" fillId="0" borderId="5" xfId="2" applyFont="1" applyBorder="1" applyAlignment="1">
      <alignment horizontal="left"/>
    </xf>
    <xf numFmtId="0" fontId="2" fillId="0" borderId="5" xfId="2" applyFont="1" applyFill="1" applyBorder="1" applyAlignment="1">
      <alignment horizontal="left"/>
    </xf>
    <xf numFmtId="0" fontId="0" fillId="2" borderId="42"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34" xfId="0" applyFill="1" applyBorder="1" applyAlignment="1">
      <alignment horizontal="center" vertical="center" wrapText="1"/>
    </xf>
    <xf numFmtId="0" fontId="0" fillId="6" borderId="51" xfId="0" applyFill="1" applyBorder="1" applyAlignment="1">
      <alignment horizontal="center" vertical="center" wrapText="1"/>
    </xf>
    <xf numFmtId="0" fontId="0" fillId="6" borderId="5" xfId="0" applyFill="1" applyBorder="1" applyAlignment="1">
      <alignment horizontal="center" vertical="center" wrapText="1"/>
    </xf>
  </cellXfs>
  <cellStyles count="7">
    <cellStyle name="Comma 2" xfId="3" xr:uid="{00000000-0005-0000-0000-000000000000}"/>
    <cellStyle name="Comma 2 2" xfId="5" xr:uid="{00000000-0005-0000-0000-000001000000}"/>
    <cellStyle name="Hyperlink 2" xfId="1" xr:uid="{00000000-0005-0000-0000-000002000000}"/>
    <cellStyle name="Normal" xfId="0" builtinId="0"/>
    <cellStyle name="Normal 2" xfId="4" xr:uid="{00000000-0005-0000-0000-000004000000}"/>
    <cellStyle name="Title" xfId="2" builtinId="15"/>
    <cellStyle name="Titl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pt>
    <dgm:pt modelId="{6E091721-5EB5-4732-9330-100DA67D00D4}" type="pres">
      <dgm:prSet presAssocID="{8CE1ABAF-2427-436C-B38C-EC073B19746F}" presName="connTx" presStyleLbl="parChTrans1D2" presStyleIdx="0" presStyleCnt="2"/>
      <dgm:spPr/>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pt>
    <dgm:pt modelId="{0CE33753-A19D-4488-93BB-F37F1C09E587}" type="pres">
      <dgm:prSet presAssocID="{E64FDC00-15BE-428C-BBBD-4160970DCA63}" presName="connTx" presStyleLbl="parChTrans1D2" presStyleIdx="1" presStyleCnt="2"/>
      <dgm:spPr/>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pt>
    <dgm:pt modelId="{1C85573A-201C-44FA-99E1-7CDAA59CF9AB}" type="pres">
      <dgm:prSet presAssocID="{2D7E31FA-4356-4D3D-B173-21788F05DD31}" presName="connTx" presStyleLbl="parChTrans1D3" presStyleIdx="0" presStyleCnt="1"/>
      <dgm:spPr/>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pt>
    <dgm:pt modelId="{02DEAA97-D3D3-480E-88FF-259650EED4B3}" type="pres">
      <dgm:prSet presAssocID="{6EC65C40-7510-487E-81D5-0C01DAD552AB}" presName="connTx" presStyleLbl="parChTrans1D4" presStyleIdx="0" presStyleCnt="10"/>
      <dgm:spPr/>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pt>
    <dgm:pt modelId="{EA5726E3-F0F8-49F4-8609-6AB59043E51B}" type="pres">
      <dgm:prSet presAssocID="{69E8DCD3-09FD-4883-9C53-1318B91F503A}" presName="connTx" presStyleLbl="parChTrans1D4" presStyleIdx="1" presStyleCnt="10"/>
      <dgm:spPr/>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pt>
    <dgm:pt modelId="{79E528D9-30DC-4323-B0BD-392171BDE001}" type="pres">
      <dgm:prSet presAssocID="{CA0347C6-8880-43F1-A0CE-72642250276C}" presName="connTx" presStyleLbl="parChTrans1D4" presStyleIdx="2" presStyleCnt="10"/>
      <dgm:spPr/>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pt>
    <dgm:pt modelId="{A9C511AE-8133-4783-9B51-2E7153A2AAA8}" type="pres">
      <dgm:prSet presAssocID="{C9385321-CC63-41DE-B85E-4113F83DEEAB}" presName="connTx" presStyleLbl="parChTrans1D4" presStyleIdx="3" presStyleCnt="10"/>
      <dgm:spPr/>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pt>
    <dgm:pt modelId="{280863C6-99FB-41FE-89BB-524F81B088C5}" type="pres">
      <dgm:prSet presAssocID="{5819235B-D1FC-4C92-8681-050F4991A504}" presName="connTx" presStyleLbl="parChTrans1D4" presStyleIdx="4" presStyleCnt="10"/>
      <dgm:spPr/>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pt>
    <dgm:pt modelId="{1F9B66EA-C892-4688-B4E9-01DBDE8CA6BF}" type="pres">
      <dgm:prSet presAssocID="{CD0AB19B-CAA4-4E36-AC6D-9F514D280DCC}" presName="connTx" presStyleLbl="parChTrans1D4" presStyleIdx="5" presStyleCnt="10"/>
      <dgm:spPr/>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pt>
    <dgm:pt modelId="{3B2FE10D-8B55-4361-BB5A-BF84EC3F51B8}" type="pres">
      <dgm:prSet presAssocID="{1326D5B8-8A7D-4643-86A5-DB94F1B2D6F4}" presName="connTx" presStyleLbl="parChTrans1D4" presStyleIdx="6" presStyleCnt="10"/>
      <dgm:spPr/>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pt>
    <dgm:pt modelId="{F18722AC-CA75-43E3-9A35-30DECE061EB4}" type="pres">
      <dgm:prSet presAssocID="{3C186518-1F6F-4D53-B8B8-651E96F8CD4F}" presName="connTx" presStyleLbl="parChTrans1D4" presStyleIdx="7" presStyleCnt="10"/>
      <dgm:spPr/>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pt>
    <dgm:pt modelId="{AD1323BB-77C0-4196-AB29-6442E649EC05}" type="pres">
      <dgm:prSet presAssocID="{82899318-6610-49C4-B945-A961DC3793B4}" presName="connTx" presStyleLbl="parChTrans1D4" presStyleIdx="8" presStyleCnt="10"/>
      <dgm:spPr/>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pt>
    <dgm:pt modelId="{2225F805-0719-4793-91B6-B6C3EBE40FC1}" type="pres">
      <dgm:prSet presAssocID="{12F4EBB7-1E32-499E-941A-5B35109246D1}" presName="connTx" presStyleLbl="parChTrans1D4" presStyleIdx="9" presStyleCnt="10"/>
      <dgm:spPr/>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pt>
    <dgm:pt modelId="{82E59950-259C-491C-B08B-F0EFD29EDCE3}" type="pres">
      <dgm:prSet presAssocID="{080B56E0-C6CF-4FCC-BABE-A0D09DF9DBE2}" presName="level3hierChild" presStyleCnt="0"/>
      <dgm:spPr/>
    </dgm:pt>
  </dgm:ptLst>
  <dgm:cxnLst>
    <dgm:cxn modelId="{28811D0C-BFA1-4C42-AAFD-202CFAA43168}" type="presOf" srcId="{82899318-6610-49C4-B945-A961DC3793B4}" destId="{AD1323BB-77C0-4196-AB29-6442E649EC05}" srcOrd="1" destOrd="0" presId="urn:microsoft.com/office/officeart/2005/8/layout/hierarchy2"/>
    <dgm:cxn modelId="{7D51DF0E-779D-459B-A34D-CB223E4FDD54}" type="presOf" srcId="{CA0347C6-8880-43F1-A0CE-72642250276C}" destId="{4CC530A2-27E5-4436-B8B3-F0DA5B34FDCA}" srcOrd="0" destOrd="0" presId="urn:microsoft.com/office/officeart/2005/8/layout/hierarchy2"/>
    <dgm:cxn modelId="{D9A9BB14-0FDE-4A8D-92C5-5B2956DB1925}" type="presOf" srcId="{69E8DCD3-09FD-4883-9C53-1318B91F503A}" destId="{EA5726E3-F0F8-49F4-8609-6AB59043E51B}" srcOrd="1" destOrd="0" presId="urn:microsoft.com/office/officeart/2005/8/layout/hierarchy2"/>
    <dgm:cxn modelId="{C6EC1F15-B265-4393-90FF-3B08E81EC6F8}" type="presOf" srcId="{080B56E0-C6CF-4FCC-BABE-A0D09DF9DBE2}" destId="{AB985984-BEC5-453E-B604-EAFA6F41F9ED}" srcOrd="0" destOrd="0" presId="urn:microsoft.com/office/officeart/2005/8/layout/hierarchy2"/>
    <dgm:cxn modelId="{45C99015-DA20-40F8-B011-8A59759DE38F}" type="presOf" srcId="{7C2A7DF2-CA94-4AED-AE95-D3DB9140ABF5}" destId="{21A142F7-6DE2-4C23-8D6A-F13D15EE6388}" srcOrd="0" destOrd="0" presId="urn:microsoft.com/office/officeart/2005/8/layout/hierarchy2"/>
    <dgm:cxn modelId="{17A29816-8BA6-4543-B0A6-805DB96EA436}" srcId="{2FC48314-CD7B-4598-997C-127D7AA2142E}" destId="{51457B06-73BB-4054-8694-2B87C6E35BBE}" srcOrd="2" destOrd="0" parTransId="{1326D5B8-8A7D-4643-86A5-DB94F1B2D6F4}" sibTransId="{F0984138-D0FB-465E-839E-183B397E7B2C}"/>
    <dgm:cxn modelId="{4EDE9B16-B315-4D95-83F5-AA8CA7219F97}" type="presOf" srcId="{A0586FFA-7215-4FA4-80D3-C07D59657D7B}" destId="{32D025AD-9884-41A5-9113-BB3D2808D7D6}" srcOrd="0" destOrd="0" presId="urn:microsoft.com/office/officeart/2005/8/layout/hierarchy2"/>
    <dgm:cxn modelId="{6762A61C-CF5B-4818-9BFD-1929106EB872}" type="presOf" srcId="{C9385321-CC63-41DE-B85E-4113F83DEEAB}" destId="{A9C511AE-8133-4783-9B51-2E7153A2AAA8}" srcOrd="1" destOrd="0" presId="urn:microsoft.com/office/officeart/2005/8/layout/hierarchy2"/>
    <dgm:cxn modelId="{B86A961E-A516-4245-830B-AF5ED50FB3DA}" type="presOf" srcId="{5819235B-D1FC-4C92-8681-050F4991A504}" destId="{085D4AF5-FAC9-4919-A25F-81D835127BE0}" srcOrd="0" destOrd="0" presId="urn:microsoft.com/office/officeart/2005/8/layout/hierarchy2"/>
    <dgm:cxn modelId="{70EA6B1F-4E0C-4701-8A56-3E017D5F9830}" type="presOf" srcId="{5797869C-9BED-43FD-A3E7-82E8B73A35C3}" destId="{780BAC2F-8B9E-422B-B4AD-58602553B5C5}" srcOrd="0" destOrd="0" presId="urn:microsoft.com/office/officeart/2005/8/layout/hierarchy2"/>
    <dgm:cxn modelId="{69BD1821-6B9F-45F6-9BBE-2E91A31224ED}" type="presOf" srcId="{6EC65C40-7510-487E-81D5-0C01DAD552AB}" destId="{E11CB89D-884B-4C59-99F8-DDFEFD9FC9C1}" srcOrd="0" destOrd="0" presId="urn:microsoft.com/office/officeart/2005/8/layout/hierarchy2"/>
    <dgm:cxn modelId="{EEBA1824-4CC3-4263-8AF8-856FEE17C22D}" type="presOf" srcId="{C10BD152-7AD4-47E4-9A65-E48545DA0AB9}" destId="{B86C21E8-0307-4E8B-ABC7-995C02CD4DDA}" srcOrd="0"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76E00731-4DC3-4360-AEA0-B3C20539AF2D}" type="presOf" srcId="{6EC65C40-7510-487E-81D5-0C01DAD552AB}" destId="{02DEAA97-D3D3-480E-88FF-259650EED4B3}" srcOrd="1" destOrd="0" presId="urn:microsoft.com/office/officeart/2005/8/layout/hierarchy2"/>
    <dgm:cxn modelId="{BFBF403C-2B27-4FF0-8540-25F020CF37E5}" type="presOf" srcId="{2FC48314-CD7B-4598-997C-127D7AA2142E}" destId="{6372D166-FB2A-48DE-9116-1EF92C2E4BAE}" srcOrd="0" destOrd="0" presId="urn:microsoft.com/office/officeart/2005/8/layout/hierarchy2"/>
    <dgm:cxn modelId="{702E9069-C871-453D-A69B-1F51C804FA55}" type="presOf" srcId="{36D5FEBA-F12B-45B5-B193-D98E3AA294C9}" destId="{57E99BE1-9CE4-40C4-A00A-5B69D4E03ECC}" srcOrd="0" destOrd="0" presId="urn:microsoft.com/office/officeart/2005/8/layout/hierarchy2"/>
    <dgm:cxn modelId="{64F1E870-2890-48BD-886B-A4FB026E90B0}" type="presOf" srcId="{CD0AB19B-CAA4-4E36-AC6D-9F514D280DCC}" destId="{1F9B66EA-C892-4688-B4E9-01DBDE8CA6BF}" srcOrd="1" destOrd="0" presId="urn:microsoft.com/office/officeart/2005/8/layout/hierarchy2"/>
    <dgm:cxn modelId="{F3A43A51-9C34-4226-A649-7FCDAD727482}" srcId="{2FC48314-CD7B-4598-997C-127D7AA2142E}" destId="{67A28C4B-FE9D-48F1-AE97-DB621C6F7E7E}" srcOrd="1" destOrd="0" parTransId="{5819235B-D1FC-4C92-8681-050F4991A504}" sibTransId="{B605642E-5955-45E0-A8B6-D2D0E79268F1}"/>
    <dgm:cxn modelId="{4D72C171-FD27-4DF9-8EB5-DB15D76F70DE}" type="presOf" srcId="{7B3FC6F4-BF68-4108-B0A2-EEA55A5CF7A4}" destId="{D6A9CEC1-15CC-44FA-B714-42EE667DEC37}" srcOrd="0" destOrd="0" presId="urn:microsoft.com/office/officeart/2005/8/layout/hierarchy2"/>
    <dgm:cxn modelId="{3F7B7D53-24B4-41AE-9440-6B5FF5A014D3}" type="presOf" srcId="{2D7E31FA-4356-4D3D-B173-21788F05DD31}" destId="{1C85573A-201C-44FA-99E1-7CDAA59CF9AB}" srcOrd="1" destOrd="0" presId="urn:microsoft.com/office/officeart/2005/8/layout/hierarchy2"/>
    <dgm:cxn modelId="{1B0AEF79-0C09-4DFC-96F8-1CC08D4691E7}" type="presOf" srcId="{1326D5B8-8A7D-4643-86A5-DB94F1B2D6F4}" destId="{3B2FE10D-8B55-4361-BB5A-BF84EC3F51B8}" srcOrd="1" destOrd="0" presId="urn:microsoft.com/office/officeart/2005/8/layout/hierarchy2"/>
    <dgm:cxn modelId="{F278F679-B65A-49FF-AE86-DA9110DCABF0}" type="presOf" srcId="{67A28C4B-FE9D-48F1-AE97-DB621C6F7E7E}" destId="{DF2E4851-27F7-4B0D-9A92-10F36FDD9751}" srcOrd="0" destOrd="0" presId="urn:microsoft.com/office/officeart/2005/8/layout/hierarchy2"/>
    <dgm:cxn modelId="{EE127B7D-9728-49B3-97BE-5DBEC293182F}" type="presOf" srcId="{3C186518-1F6F-4D53-B8B8-651E96F8CD4F}" destId="{F18722AC-CA75-43E3-9A35-30DECE061EB4}" srcOrd="1" destOrd="0" presId="urn:microsoft.com/office/officeart/2005/8/layout/hierarchy2"/>
    <dgm:cxn modelId="{99172D7E-31F0-4A6B-8EA8-580C589CE5C1}" type="presOf" srcId="{1326D5B8-8A7D-4643-86A5-DB94F1B2D6F4}" destId="{7F1AEBF8-78EA-484A-A1E8-92B9D9D66B9A}" srcOrd="0" destOrd="0" presId="urn:microsoft.com/office/officeart/2005/8/layout/hierarchy2"/>
    <dgm:cxn modelId="{0567A580-7954-4A21-9C09-AE1660CCC5CD}" type="presOf" srcId="{40EB5E30-F21C-4C26-AC60-BF7A478C5B11}" destId="{FE6E712E-E038-42E2-B227-974ABCB90AF2}" srcOrd="0"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C6A88382-4AC9-42A6-9EB0-3868DE774872}" type="presOf" srcId="{51457B06-73BB-4054-8694-2B87C6E35BBE}" destId="{A24B5242-34B1-4D34-9B1A-8FDF891D534D}" srcOrd="0" destOrd="0" presId="urn:microsoft.com/office/officeart/2005/8/layout/hierarchy2"/>
    <dgm:cxn modelId="{13647683-8495-4029-A8E1-4C28C908A095}" srcId="{40EB5E30-F21C-4C26-AC60-BF7A478C5B11}" destId="{C10BD152-7AD4-47E4-9A65-E48545DA0AB9}" srcOrd="0" destOrd="0" parTransId="{C9385321-CC63-41DE-B85E-4113F83DEEAB}" sibTransId="{9E22A90A-AAF1-429D-858D-75B45CE528A2}"/>
    <dgm:cxn modelId="{1D689892-8036-4C95-B278-34E84C44C115}" srcId="{2FC48314-CD7B-4598-997C-127D7AA2142E}" destId="{A0586FFA-7215-4FA4-80D3-C07D59657D7B}" srcOrd="3" destOrd="0" parTransId="{82899318-6610-49C4-B945-A961DC3793B4}" sibTransId="{55E148B4-BD0C-4664-B265-90992B1946A0}"/>
    <dgm:cxn modelId="{7E245994-76D4-4F47-9075-78D58677A63B}" srcId="{67A28C4B-FE9D-48F1-AE97-DB621C6F7E7E}" destId="{BBB4F0E0-34EF-42A2-9B87-AC5085A58C1D}" srcOrd="0" destOrd="0" parTransId="{CD0AB19B-CAA4-4E36-AC6D-9F514D280DCC}" sibTransId="{9493CFA2-6C78-47E4-AE8D-6756955C72DC}"/>
    <dgm:cxn modelId="{49C2E398-A6BA-4F1E-A222-731BE853B9B4}" type="presOf" srcId="{69E8DCD3-09FD-4883-9C53-1318B91F503A}" destId="{E21B9038-ABE4-4D97-845F-02F985A21E00}" srcOrd="0" destOrd="0" presId="urn:microsoft.com/office/officeart/2005/8/layout/hierarchy2"/>
    <dgm:cxn modelId="{8C796699-D95A-4F34-8D64-3F01048DAA02}" srcId="{36D5FEBA-F12B-45B5-B193-D98E3AA294C9}" destId="{62AB2600-9DF3-4124-B00C-A22EF3EDE11F}" srcOrd="1" destOrd="0" parTransId="{E64FDC00-15BE-428C-BBBD-4160970DCA63}" sibTransId="{E222138F-0A91-4BD9-8472-622158A27D2C}"/>
    <dgm:cxn modelId="{43F9409E-7E19-41CF-9029-21CE17D157BF}" srcId="{7C2A7DF2-CA94-4AED-AE95-D3DB9140ABF5}" destId="{36D5FEBA-F12B-45B5-B193-D98E3AA294C9}" srcOrd="0" destOrd="0" parTransId="{FB642AA1-49C4-4744-85F6-0034D1053CB7}" sibTransId="{48537DC7-E035-4575-88B8-6D8445FB4097}"/>
    <dgm:cxn modelId="{B0B0AC9F-549A-4D48-AFAA-55F0FE8376AC}" srcId="{5797869C-9BED-43FD-A3E7-82E8B73A35C3}" destId="{2FC48314-CD7B-4598-997C-127D7AA2142E}" srcOrd="0" destOrd="0" parTransId="{69E8DCD3-09FD-4883-9C53-1318B91F503A}" sibTransId="{B30AD5E0-94B8-4C0E-9044-9EE44E6FABBE}"/>
    <dgm:cxn modelId="{5FF2B59F-D611-4EE8-8F04-8781BD727D2B}" type="presOf" srcId="{5819235B-D1FC-4C92-8681-050F4991A504}" destId="{280863C6-99FB-41FE-89BB-524F81B088C5}" srcOrd="1" destOrd="0" presId="urn:microsoft.com/office/officeart/2005/8/layout/hierarchy2"/>
    <dgm:cxn modelId="{B34294A3-C2A5-4F3E-A421-621BD9E72232}" type="presOf" srcId="{82899318-6610-49C4-B945-A961DC3793B4}" destId="{B058E262-584E-4BF1-99C7-9F653FEA7B22}" srcOrd="0" destOrd="0" presId="urn:microsoft.com/office/officeart/2005/8/layout/hierarchy2"/>
    <dgm:cxn modelId="{5CFD39A5-E6DB-4DD9-9EC6-E71626089A80}" srcId="{62AB2600-9DF3-4124-B00C-A22EF3EDE11F}" destId="{D6331288-7E5F-4C45-A4E3-186E810D980F}" srcOrd="0" destOrd="0" parTransId="{2D7E31FA-4356-4D3D-B173-21788F05DD31}" sibTransId="{FA2A5857-2781-4512-8DAB-F6ACEE5001A3}"/>
    <dgm:cxn modelId="{8EFFA7A5-671A-4358-AB3F-C6610BC115A4}" srcId="{D6331288-7E5F-4C45-A4E3-186E810D980F}" destId="{5797869C-9BED-43FD-A3E7-82E8B73A35C3}" srcOrd="0" destOrd="0" parTransId="{6EC65C40-7510-487E-81D5-0C01DAD552AB}" sibTransId="{D547A51F-47D4-4821-AB4B-81AE4112CA94}"/>
    <dgm:cxn modelId="{8EF7B8A8-72B2-4253-82DF-AB65953C67D4}" type="presOf" srcId="{8CE1ABAF-2427-436C-B38C-EC073B19746F}" destId="{6E091721-5EB5-4732-9330-100DA67D00D4}" srcOrd="1" destOrd="0" presId="urn:microsoft.com/office/officeart/2005/8/layout/hierarchy2"/>
    <dgm:cxn modelId="{2CB548AC-50E6-4191-8989-F8C7D13EE5BC}" type="presOf" srcId="{BBB4F0E0-34EF-42A2-9B87-AC5085A58C1D}" destId="{78AA2E33-B1BF-437E-87E0-5E2D35FD2DEF}" srcOrd="0" destOrd="0" presId="urn:microsoft.com/office/officeart/2005/8/layout/hierarchy2"/>
    <dgm:cxn modelId="{EFA1E6AF-9A6C-4DEF-9362-34177E1D9B72}" type="presOf" srcId="{CA0347C6-8880-43F1-A0CE-72642250276C}" destId="{79E528D9-30DC-4323-B0BD-392171BDE001}" srcOrd="1" destOrd="0" presId="urn:microsoft.com/office/officeart/2005/8/layout/hierarchy2"/>
    <dgm:cxn modelId="{B42D6FBD-A057-4275-B4DB-D396858F6E61}" type="presOf" srcId="{8CE1ABAF-2427-436C-B38C-EC073B19746F}" destId="{B5BA1F52-B3AF-4A06-B02B-1C66E41F2597}" srcOrd="0" destOrd="0" presId="urn:microsoft.com/office/officeart/2005/8/layout/hierarchy2"/>
    <dgm:cxn modelId="{94EBEDBF-4EE7-41FB-856E-24D6C4422CC8}" type="presOf" srcId="{12F4EBB7-1E32-499E-941A-5B35109246D1}" destId="{E68C429F-39A3-4A80-9059-BAD7D394381E}" srcOrd="0" destOrd="0" presId="urn:microsoft.com/office/officeart/2005/8/layout/hierarchy2"/>
    <dgm:cxn modelId="{71A754CC-5796-48FD-9321-4DCF437DE38C}" type="presOf" srcId="{E64FDC00-15BE-428C-BBBD-4160970DCA63}" destId="{7EB88105-75B1-4D4F-9ECA-92B8B2616CF4}" srcOrd="0" destOrd="0" presId="urn:microsoft.com/office/officeart/2005/8/layout/hierarchy2"/>
    <dgm:cxn modelId="{75BE9DCC-EC09-4862-BFF6-643666023C08}" type="presOf" srcId="{CD0AB19B-CAA4-4E36-AC6D-9F514D280DCC}" destId="{00596DA6-A6CF-4C1A-8E45-72629EBB3942}" srcOrd="0"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7088D6D2-185D-4281-9C2C-35281E4F410D}" srcId="{36D5FEBA-F12B-45B5-B193-D98E3AA294C9}" destId="{7B3FC6F4-BF68-4108-B0A2-EEA55A5CF7A4}" srcOrd="0" destOrd="0" parTransId="{8CE1ABAF-2427-436C-B38C-EC073B19746F}" sibTransId="{6243F773-5FCF-48A3-AB6B-DFFAACE25597}"/>
    <dgm:cxn modelId="{46532FD3-2A8F-4302-B60F-3DC7E5F01149}" type="presOf" srcId="{381CD368-3B18-46F2-B38F-B6BD8F87BF32}" destId="{D6A03BE3-BBD9-4178-8604-560D6DF1BB8F}" srcOrd="0" destOrd="0" presId="urn:microsoft.com/office/officeart/2005/8/layout/hierarchy2"/>
    <dgm:cxn modelId="{88E24EDB-DAE0-4728-B1D4-D109E327CE6A}" type="presOf" srcId="{12F4EBB7-1E32-499E-941A-5B35109246D1}" destId="{2225F805-0719-4793-91B6-B6C3EBE40FC1}" srcOrd="1" destOrd="0" presId="urn:microsoft.com/office/officeart/2005/8/layout/hierarchy2"/>
    <dgm:cxn modelId="{27F99ADC-9E2C-4D3D-9D3A-11448C979738}" type="presOf" srcId="{3C186518-1F6F-4D53-B8B8-651E96F8CD4F}" destId="{DA5AA93D-4745-4501-91A3-C2AA971758AF}" srcOrd="0" destOrd="0" presId="urn:microsoft.com/office/officeart/2005/8/layout/hierarchy2"/>
    <dgm:cxn modelId="{C371ECDE-78F0-4706-A0C5-8B7A78A2FB61}" type="presOf" srcId="{E64FDC00-15BE-428C-BBBD-4160970DCA63}" destId="{0CE33753-A19D-4488-93BB-F37F1C09E587}" srcOrd="1" destOrd="0" presId="urn:microsoft.com/office/officeart/2005/8/layout/hierarchy2"/>
    <dgm:cxn modelId="{948128E2-FDA4-46D2-814D-AF05DA566FBB}" type="presOf" srcId="{2D7E31FA-4356-4D3D-B173-21788F05DD31}" destId="{F013FA5A-C15D-4432-A9C1-4E86D8D629CA}" srcOrd="0" destOrd="0" presId="urn:microsoft.com/office/officeart/2005/8/layout/hierarchy2"/>
    <dgm:cxn modelId="{59CEAAE3-21DA-4B17-987D-B0E58F504166}" type="presOf" srcId="{D6331288-7E5F-4C45-A4E3-186E810D980F}" destId="{00636BE7-4462-4FEF-B52C-0E80805896E6}" srcOrd="0" destOrd="0" presId="urn:microsoft.com/office/officeart/2005/8/layout/hierarchy2"/>
    <dgm:cxn modelId="{426877E8-9D3F-4A45-9300-E022DB316F71}" type="presOf" srcId="{C9385321-CC63-41DE-B85E-4113F83DEEAB}" destId="{50574842-347B-4B71-98C3-FE26B8B0C1D2}" srcOrd="0" destOrd="0" presId="urn:microsoft.com/office/officeart/2005/8/layout/hierarchy2"/>
    <dgm:cxn modelId="{CF951BFA-2566-4078-9F97-71A08C3CDDED}" type="presOf" srcId="{62AB2600-9DF3-4124-B00C-A22EF3EDE11F}" destId="{763DA657-27F2-4BD9-9835-FED74EB12D4D}" srcOrd="0" destOrd="0" presId="urn:microsoft.com/office/officeart/2005/8/layout/hierarchy2"/>
    <dgm:cxn modelId="{27B998F0-0D3B-4C86-A388-AD237486DBCE}" type="presParOf" srcId="{21A142F7-6DE2-4C23-8D6A-F13D15EE6388}" destId="{B9B2151D-A280-4086-8FC3-C3C441048D45}" srcOrd="0" destOrd="0" presId="urn:microsoft.com/office/officeart/2005/8/layout/hierarchy2"/>
    <dgm:cxn modelId="{9144137E-41C5-4838-9CFD-F04137AC0B33}" type="presParOf" srcId="{B9B2151D-A280-4086-8FC3-C3C441048D45}" destId="{57E99BE1-9CE4-40C4-A00A-5B69D4E03ECC}" srcOrd="0" destOrd="0" presId="urn:microsoft.com/office/officeart/2005/8/layout/hierarchy2"/>
    <dgm:cxn modelId="{8889A01C-BE91-4FB9-927F-3FF9E96849C9}" type="presParOf" srcId="{B9B2151D-A280-4086-8FC3-C3C441048D45}" destId="{F1C51529-4219-4B72-AABD-87C5B3B50626}" srcOrd="1" destOrd="0" presId="urn:microsoft.com/office/officeart/2005/8/layout/hierarchy2"/>
    <dgm:cxn modelId="{7A3B6F0C-CEAA-481B-AF24-49376D326AA3}" type="presParOf" srcId="{F1C51529-4219-4B72-AABD-87C5B3B50626}" destId="{B5BA1F52-B3AF-4A06-B02B-1C66E41F2597}" srcOrd="0" destOrd="0" presId="urn:microsoft.com/office/officeart/2005/8/layout/hierarchy2"/>
    <dgm:cxn modelId="{3F2359E4-3D65-479C-A1AF-566A1B6C65C5}" type="presParOf" srcId="{B5BA1F52-B3AF-4A06-B02B-1C66E41F2597}" destId="{6E091721-5EB5-4732-9330-100DA67D00D4}" srcOrd="0" destOrd="0" presId="urn:microsoft.com/office/officeart/2005/8/layout/hierarchy2"/>
    <dgm:cxn modelId="{EB37E9AE-79C6-446F-B8CA-5FCCFC56591B}" type="presParOf" srcId="{F1C51529-4219-4B72-AABD-87C5B3B50626}" destId="{6F579216-6B17-4473-9ACE-56D5878DCA5A}" srcOrd="1" destOrd="0" presId="urn:microsoft.com/office/officeart/2005/8/layout/hierarchy2"/>
    <dgm:cxn modelId="{E4A07660-321A-4F51-B13C-CE789D65476A}" type="presParOf" srcId="{6F579216-6B17-4473-9ACE-56D5878DCA5A}" destId="{D6A9CEC1-15CC-44FA-B714-42EE667DEC37}" srcOrd="0" destOrd="0" presId="urn:microsoft.com/office/officeart/2005/8/layout/hierarchy2"/>
    <dgm:cxn modelId="{105A02AD-A6DC-410F-9F26-D35F081183BB}" type="presParOf" srcId="{6F579216-6B17-4473-9ACE-56D5878DCA5A}" destId="{F6965668-D6D2-4DC8-B660-56B5CCC31C79}" srcOrd="1" destOrd="0" presId="urn:microsoft.com/office/officeart/2005/8/layout/hierarchy2"/>
    <dgm:cxn modelId="{957726D3-7416-4FB7-B862-056C4B4ADBF1}" type="presParOf" srcId="{F1C51529-4219-4B72-AABD-87C5B3B50626}" destId="{7EB88105-75B1-4D4F-9ECA-92B8B2616CF4}" srcOrd="2" destOrd="0" presId="urn:microsoft.com/office/officeart/2005/8/layout/hierarchy2"/>
    <dgm:cxn modelId="{ABBD3BE6-242D-4DC0-AADC-9AA265794F83}" type="presParOf" srcId="{7EB88105-75B1-4D4F-9ECA-92B8B2616CF4}" destId="{0CE33753-A19D-4488-93BB-F37F1C09E587}" srcOrd="0" destOrd="0" presId="urn:microsoft.com/office/officeart/2005/8/layout/hierarchy2"/>
    <dgm:cxn modelId="{8CE1C508-1600-404C-81B3-CAA1E44AD5B2}" type="presParOf" srcId="{F1C51529-4219-4B72-AABD-87C5B3B50626}" destId="{7A3EA40F-5F6E-4D42-9A37-7E9BB3C693BD}" srcOrd="3" destOrd="0" presId="urn:microsoft.com/office/officeart/2005/8/layout/hierarchy2"/>
    <dgm:cxn modelId="{DB1B2BBA-B8A5-4FBD-B310-9BA339AFDC4C}" type="presParOf" srcId="{7A3EA40F-5F6E-4D42-9A37-7E9BB3C693BD}" destId="{763DA657-27F2-4BD9-9835-FED74EB12D4D}" srcOrd="0" destOrd="0" presId="urn:microsoft.com/office/officeart/2005/8/layout/hierarchy2"/>
    <dgm:cxn modelId="{24F7F5C9-C793-47E4-82BE-40609B3432AA}" type="presParOf" srcId="{7A3EA40F-5F6E-4D42-9A37-7E9BB3C693BD}" destId="{7CD56351-DA2D-4284-BF0B-01407A8B810D}" srcOrd="1" destOrd="0" presId="urn:microsoft.com/office/officeart/2005/8/layout/hierarchy2"/>
    <dgm:cxn modelId="{B49FA24A-704C-44DE-8C41-CF9915313B65}" type="presParOf" srcId="{7CD56351-DA2D-4284-BF0B-01407A8B810D}" destId="{F013FA5A-C15D-4432-A9C1-4E86D8D629CA}" srcOrd="0" destOrd="0" presId="urn:microsoft.com/office/officeart/2005/8/layout/hierarchy2"/>
    <dgm:cxn modelId="{C535BAED-FACF-42B1-9E37-8D2962F66A82}" type="presParOf" srcId="{F013FA5A-C15D-4432-A9C1-4E86D8D629CA}" destId="{1C85573A-201C-44FA-99E1-7CDAA59CF9AB}" srcOrd="0" destOrd="0" presId="urn:microsoft.com/office/officeart/2005/8/layout/hierarchy2"/>
    <dgm:cxn modelId="{1D72802D-FCAB-4F7C-AC63-F36DF5BBE76A}" type="presParOf" srcId="{7CD56351-DA2D-4284-BF0B-01407A8B810D}" destId="{D36AF731-8B93-423C-BF7E-D2C19ADB606C}" srcOrd="1" destOrd="0" presId="urn:microsoft.com/office/officeart/2005/8/layout/hierarchy2"/>
    <dgm:cxn modelId="{DD4B0DD6-168B-45D9-8413-196A3893F9A0}" type="presParOf" srcId="{D36AF731-8B93-423C-BF7E-D2C19ADB606C}" destId="{00636BE7-4462-4FEF-B52C-0E80805896E6}" srcOrd="0" destOrd="0" presId="urn:microsoft.com/office/officeart/2005/8/layout/hierarchy2"/>
    <dgm:cxn modelId="{4E21F662-CCDE-4EF6-B966-4E039D0C9224}" type="presParOf" srcId="{D36AF731-8B93-423C-BF7E-D2C19ADB606C}" destId="{9B337A03-710C-4CAF-95E7-F306CC80499D}" srcOrd="1" destOrd="0" presId="urn:microsoft.com/office/officeart/2005/8/layout/hierarchy2"/>
    <dgm:cxn modelId="{52D4AE42-9072-480E-9551-8DE2B52DB24A}" type="presParOf" srcId="{9B337A03-710C-4CAF-95E7-F306CC80499D}" destId="{E11CB89D-884B-4C59-99F8-DDFEFD9FC9C1}" srcOrd="0" destOrd="0" presId="urn:microsoft.com/office/officeart/2005/8/layout/hierarchy2"/>
    <dgm:cxn modelId="{5A3FA53E-80B9-46D9-A214-4BA41402A3F0}" type="presParOf" srcId="{E11CB89D-884B-4C59-99F8-DDFEFD9FC9C1}" destId="{02DEAA97-D3D3-480E-88FF-259650EED4B3}" srcOrd="0" destOrd="0" presId="urn:microsoft.com/office/officeart/2005/8/layout/hierarchy2"/>
    <dgm:cxn modelId="{715CFAA8-6354-4640-BCC5-B70AC27AC2C4}" type="presParOf" srcId="{9B337A03-710C-4CAF-95E7-F306CC80499D}" destId="{D28C8AA5-4FCB-4CCF-94B3-98002EFE37FA}" srcOrd="1" destOrd="0" presId="urn:microsoft.com/office/officeart/2005/8/layout/hierarchy2"/>
    <dgm:cxn modelId="{80794702-69B7-4222-9C1C-E7673B0AE1F2}" type="presParOf" srcId="{D28C8AA5-4FCB-4CCF-94B3-98002EFE37FA}" destId="{780BAC2F-8B9E-422B-B4AD-58602553B5C5}" srcOrd="0" destOrd="0" presId="urn:microsoft.com/office/officeart/2005/8/layout/hierarchy2"/>
    <dgm:cxn modelId="{4D083E9A-45F8-4D56-916C-3F7236442754}" type="presParOf" srcId="{D28C8AA5-4FCB-4CCF-94B3-98002EFE37FA}" destId="{4CC620B8-3929-482D-8FB3-C058CEF1FEDF}" srcOrd="1" destOrd="0" presId="urn:microsoft.com/office/officeart/2005/8/layout/hierarchy2"/>
    <dgm:cxn modelId="{856C48A2-7AA1-4B4B-90C9-655E839224A1}" type="presParOf" srcId="{4CC620B8-3929-482D-8FB3-C058CEF1FEDF}" destId="{E21B9038-ABE4-4D97-845F-02F985A21E00}" srcOrd="0" destOrd="0" presId="urn:microsoft.com/office/officeart/2005/8/layout/hierarchy2"/>
    <dgm:cxn modelId="{077B6099-9573-4E64-8525-1F522604EC40}" type="presParOf" srcId="{E21B9038-ABE4-4D97-845F-02F985A21E00}" destId="{EA5726E3-F0F8-49F4-8609-6AB59043E51B}" srcOrd="0" destOrd="0" presId="urn:microsoft.com/office/officeart/2005/8/layout/hierarchy2"/>
    <dgm:cxn modelId="{904904CE-0A2F-4416-A7BA-CA5D4818B8A6}" type="presParOf" srcId="{4CC620B8-3929-482D-8FB3-C058CEF1FEDF}" destId="{9D728430-4AAF-4BEF-AEED-B7F2DDDE503D}" srcOrd="1" destOrd="0" presId="urn:microsoft.com/office/officeart/2005/8/layout/hierarchy2"/>
    <dgm:cxn modelId="{31C0FA6C-3D9C-414D-8721-6AF8A6998275}" type="presParOf" srcId="{9D728430-4AAF-4BEF-AEED-B7F2DDDE503D}" destId="{6372D166-FB2A-48DE-9116-1EF92C2E4BAE}" srcOrd="0" destOrd="0" presId="urn:microsoft.com/office/officeart/2005/8/layout/hierarchy2"/>
    <dgm:cxn modelId="{39F8B1F9-4F14-4BF9-AB76-D4C07EA165AD}" type="presParOf" srcId="{9D728430-4AAF-4BEF-AEED-B7F2DDDE503D}" destId="{1EC1DD2C-9BFE-4DC1-8355-866480F3A80F}" srcOrd="1" destOrd="0" presId="urn:microsoft.com/office/officeart/2005/8/layout/hierarchy2"/>
    <dgm:cxn modelId="{4177FD29-2B9E-4092-982F-5E3AC6DB3DDB}" type="presParOf" srcId="{1EC1DD2C-9BFE-4DC1-8355-866480F3A80F}" destId="{4CC530A2-27E5-4436-B8B3-F0DA5B34FDCA}" srcOrd="0" destOrd="0" presId="urn:microsoft.com/office/officeart/2005/8/layout/hierarchy2"/>
    <dgm:cxn modelId="{693814A1-3158-4C13-B883-B5DE052DEA6F}" type="presParOf" srcId="{4CC530A2-27E5-4436-B8B3-F0DA5B34FDCA}" destId="{79E528D9-30DC-4323-B0BD-392171BDE001}" srcOrd="0" destOrd="0" presId="urn:microsoft.com/office/officeart/2005/8/layout/hierarchy2"/>
    <dgm:cxn modelId="{CA781776-02E6-46B3-8351-C4F89C650053}" type="presParOf" srcId="{1EC1DD2C-9BFE-4DC1-8355-866480F3A80F}" destId="{8684EFD3-B6F7-4909-8EA8-47786BE40D37}" srcOrd="1" destOrd="0" presId="urn:microsoft.com/office/officeart/2005/8/layout/hierarchy2"/>
    <dgm:cxn modelId="{949B2321-AE79-42C1-AC3B-FDD4321140C7}" type="presParOf" srcId="{8684EFD3-B6F7-4909-8EA8-47786BE40D37}" destId="{FE6E712E-E038-42E2-B227-974ABCB90AF2}" srcOrd="0" destOrd="0" presId="urn:microsoft.com/office/officeart/2005/8/layout/hierarchy2"/>
    <dgm:cxn modelId="{8F67B396-CC39-4709-BA32-0F42ADFC7096}" type="presParOf" srcId="{8684EFD3-B6F7-4909-8EA8-47786BE40D37}" destId="{EFAD4C86-BFD1-4BFC-A7D6-7141129F1ED1}" srcOrd="1" destOrd="0" presId="urn:microsoft.com/office/officeart/2005/8/layout/hierarchy2"/>
    <dgm:cxn modelId="{C4144533-E6E6-407B-9FDF-132956F2A2BB}" type="presParOf" srcId="{EFAD4C86-BFD1-4BFC-A7D6-7141129F1ED1}" destId="{50574842-347B-4B71-98C3-FE26B8B0C1D2}" srcOrd="0" destOrd="0" presId="urn:microsoft.com/office/officeart/2005/8/layout/hierarchy2"/>
    <dgm:cxn modelId="{1070BE44-9A22-4EC1-9542-743A510249ED}" type="presParOf" srcId="{50574842-347B-4B71-98C3-FE26B8B0C1D2}" destId="{A9C511AE-8133-4783-9B51-2E7153A2AAA8}" srcOrd="0" destOrd="0" presId="urn:microsoft.com/office/officeart/2005/8/layout/hierarchy2"/>
    <dgm:cxn modelId="{C3119982-F41B-40A4-92F0-443B39B6DACB}" type="presParOf" srcId="{EFAD4C86-BFD1-4BFC-A7D6-7141129F1ED1}" destId="{166275A9-802D-410E-9D77-B2B0512D0CBF}" srcOrd="1" destOrd="0" presId="urn:microsoft.com/office/officeart/2005/8/layout/hierarchy2"/>
    <dgm:cxn modelId="{175BE87D-F4A8-4462-8541-C1F1EB87982B}" type="presParOf" srcId="{166275A9-802D-410E-9D77-B2B0512D0CBF}" destId="{B86C21E8-0307-4E8B-ABC7-995C02CD4DDA}" srcOrd="0" destOrd="0" presId="urn:microsoft.com/office/officeart/2005/8/layout/hierarchy2"/>
    <dgm:cxn modelId="{20F59958-2E2E-4BDB-A6E4-D6A4AAC8638B}" type="presParOf" srcId="{166275A9-802D-410E-9D77-B2B0512D0CBF}" destId="{630B7C59-09D2-4807-BFD0-771AF455F101}" srcOrd="1" destOrd="0" presId="urn:microsoft.com/office/officeart/2005/8/layout/hierarchy2"/>
    <dgm:cxn modelId="{2E983CE3-4D14-4FFB-85B7-02C715EC16E5}" type="presParOf" srcId="{1EC1DD2C-9BFE-4DC1-8355-866480F3A80F}" destId="{085D4AF5-FAC9-4919-A25F-81D835127BE0}" srcOrd="2" destOrd="0" presId="urn:microsoft.com/office/officeart/2005/8/layout/hierarchy2"/>
    <dgm:cxn modelId="{31B7A5C4-5945-4C3A-8D7E-3E93C2693573}" type="presParOf" srcId="{085D4AF5-FAC9-4919-A25F-81D835127BE0}" destId="{280863C6-99FB-41FE-89BB-524F81B088C5}" srcOrd="0" destOrd="0" presId="urn:microsoft.com/office/officeart/2005/8/layout/hierarchy2"/>
    <dgm:cxn modelId="{B8BE5067-F9B2-484D-B511-E96CE22171FD}" type="presParOf" srcId="{1EC1DD2C-9BFE-4DC1-8355-866480F3A80F}" destId="{6D713878-97B6-40EF-9F63-E5648EFEC060}" srcOrd="3" destOrd="0" presId="urn:microsoft.com/office/officeart/2005/8/layout/hierarchy2"/>
    <dgm:cxn modelId="{BD6F6F11-2095-4252-A95A-6D73CBB5902F}" type="presParOf" srcId="{6D713878-97B6-40EF-9F63-E5648EFEC060}" destId="{DF2E4851-27F7-4B0D-9A92-10F36FDD9751}" srcOrd="0" destOrd="0" presId="urn:microsoft.com/office/officeart/2005/8/layout/hierarchy2"/>
    <dgm:cxn modelId="{F79022C9-F19F-475C-B5A2-E9820E3E9473}" type="presParOf" srcId="{6D713878-97B6-40EF-9F63-E5648EFEC060}" destId="{024F202B-0685-43CA-824C-4A094A7654B9}" srcOrd="1" destOrd="0" presId="urn:microsoft.com/office/officeart/2005/8/layout/hierarchy2"/>
    <dgm:cxn modelId="{836C421D-95C9-45D1-99E4-4C7D5644EE26}" type="presParOf" srcId="{024F202B-0685-43CA-824C-4A094A7654B9}" destId="{00596DA6-A6CF-4C1A-8E45-72629EBB3942}" srcOrd="0" destOrd="0" presId="urn:microsoft.com/office/officeart/2005/8/layout/hierarchy2"/>
    <dgm:cxn modelId="{C6F02C5D-04A4-471B-97AF-BFFFC3A2580F}" type="presParOf" srcId="{00596DA6-A6CF-4C1A-8E45-72629EBB3942}" destId="{1F9B66EA-C892-4688-B4E9-01DBDE8CA6BF}" srcOrd="0" destOrd="0" presId="urn:microsoft.com/office/officeart/2005/8/layout/hierarchy2"/>
    <dgm:cxn modelId="{2033E8E0-F48B-4A13-A89B-CA576F1F35E3}" type="presParOf" srcId="{024F202B-0685-43CA-824C-4A094A7654B9}" destId="{2705FEB0-16CA-4FF5-B2E1-2AD251873BFF}" srcOrd="1" destOrd="0" presId="urn:microsoft.com/office/officeart/2005/8/layout/hierarchy2"/>
    <dgm:cxn modelId="{84502B55-C840-4AC7-B3FE-4B58C8887980}" type="presParOf" srcId="{2705FEB0-16CA-4FF5-B2E1-2AD251873BFF}" destId="{78AA2E33-B1BF-437E-87E0-5E2D35FD2DEF}" srcOrd="0" destOrd="0" presId="urn:microsoft.com/office/officeart/2005/8/layout/hierarchy2"/>
    <dgm:cxn modelId="{861341D9-95C2-406D-9A82-E89B2E5D190D}" type="presParOf" srcId="{2705FEB0-16CA-4FF5-B2E1-2AD251873BFF}" destId="{F91FA1FF-C06D-4E25-8078-E5FCCABDEEB5}" srcOrd="1" destOrd="0" presId="urn:microsoft.com/office/officeart/2005/8/layout/hierarchy2"/>
    <dgm:cxn modelId="{9AC950D0-DBEA-4114-955D-397BEFBAAC7D}" type="presParOf" srcId="{1EC1DD2C-9BFE-4DC1-8355-866480F3A80F}" destId="{7F1AEBF8-78EA-484A-A1E8-92B9D9D66B9A}" srcOrd="4" destOrd="0" presId="urn:microsoft.com/office/officeart/2005/8/layout/hierarchy2"/>
    <dgm:cxn modelId="{3E745BBB-578E-4006-BF15-97661615A1EA}" type="presParOf" srcId="{7F1AEBF8-78EA-484A-A1E8-92B9D9D66B9A}" destId="{3B2FE10D-8B55-4361-BB5A-BF84EC3F51B8}" srcOrd="0" destOrd="0" presId="urn:microsoft.com/office/officeart/2005/8/layout/hierarchy2"/>
    <dgm:cxn modelId="{D58628FE-640A-46A2-BF6D-F2254D182950}" type="presParOf" srcId="{1EC1DD2C-9BFE-4DC1-8355-866480F3A80F}" destId="{19B9FC5A-FA0C-4BCE-8B84-7E65E69C6E95}" srcOrd="5" destOrd="0" presId="urn:microsoft.com/office/officeart/2005/8/layout/hierarchy2"/>
    <dgm:cxn modelId="{8A0F9FB1-0C4F-4BDB-9BA0-6779AE429689}" type="presParOf" srcId="{19B9FC5A-FA0C-4BCE-8B84-7E65E69C6E95}" destId="{A24B5242-34B1-4D34-9B1A-8FDF891D534D}" srcOrd="0" destOrd="0" presId="urn:microsoft.com/office/officeart/2005/8/layout/hierarchy2"/>
    <dgm:cxn modelId="{1298D76C-C4E8-4CD4-833D-D5D122870CB5}" type="presParOf" srcId="{19B9FC5A-FA0C-4BCE-8B84-7E65E69C6E95}" destId="{B9B521DB-2AFA-4E11-8F93-A1B68126CAFD}" srcOrd="1" destOrd="0" presId="urn:microsoft.com/office/officeart/2005/8/layout/hierarchy2"/>
    <dgm:cxn modelId="{C7BC2DB8-D867-4095-B4B6-B35C56B72BE5}" type="presParOf" srcId="{B9B521DB-2AFA-4E11-8F93-A1B68126CAFD}" destId="{DA5AA93D-4745-4501-91A3-C2AA971758AF}" srcOrd="0" destOrd="0" presId="urn:microsoft.com/office/officeart/2005/8/layout/hierarchy2"/>
    <dgm:cxn modelId="{3B78EDE5-48A3-45B1-A099-6FB73FF1052C}" type="presParOf" srcId="{DA5AA93D-4745-4501-91A3-C2AA971758AF}" destId="{F18722AC-CA75-43E3-9A35-30DECE061EB4}" srcOrd="0" destOrd="0" presId="urn:microsoft.com/office/officeart/2005/8/layout/hierarchy2"/>
    <dgm:cxn modelId="{BA6A0855-A074-4376-BB61-1258B6BACE40}" type="presParOf" srcId="{B9B521DB-2AFA-4E11-8F93-A1B68126CAFD}" destId="{092BB27A-98C9-4454-B949-37FFAB76ACD2}" srcOrd="1" destOrd="0" presId="urn:microsoft.com/office/officeart/2005/8/layout/hierarchy2"/>
    <dgm:cxn modelId="{DC57A021-9DA4-4BF5-AC82-6617D09FAACB}" type="presParOf" srcId="{092BB27A-98C9-4454-B949-37FFAB76ACD2}" destId="{D6A03BE3-BBD9-4178-8604-560D6DF1BB8F}" srcOrd="0" destOrd="0" presId="urn:microsoft.com/office/officeart/2005/8/layout/hierarchy2"/>
    <dgm:cxn modelId="{0CA11350-234C-471B-9601-9D4E87275B82}" type="presParOf" srcId="{092BB27A-98C9-4454-B949-37FFAB76ACD2}" destId="{FE4974DB-2175-4F12-ACDB-A669B7E29C51}" srcOrd="1" destOrd="0" presId="urn:microsoft.com/office/officeart/2005/8/layout/hierarchy2"/>
    <dgm:cxn modelId="{9B0A6EFF-87BE-47B9-8B79-001AB704CF06}" type="presParOf" srcId="{1EC1DD2C-9BFE-4DC1-8355-866480F3A80F}" destId="{B058E262-584E-4BF1-99C7-9F653FEA7B22}" srcOrd="6" destOrd="0" presId="urn:microsoft.com/office/officeart/2005/8/layout/hierarchy2"/>
    <dgm:cxn modelId="{3458B4F8-17C9-4110-8A9E-222DD6169B84}" type="presParOf" srcId="{B058E262-584E-4BF1-99C7-9F653FEA7B22}" destId="{AD1323BB-77C0-4196-AB29-6442E649EC05}" srcOrd="0" destOrd="0" presId="urn:microsoft.com/office/officeart/2005/8/layout/hierarchy2"/>
    <dgm:cxn modelId="{66B5AC26-D4C2-4F78-8C57-3C01253B5DDF}" type="presParOf" srcId="{1EC1DD2C-9BFE-4DC1-8355-866480F3A80F}" destId="{EE87428F-8221-450F-A228-92A326BD1F1A}" srcOrd="7" destOrd="0" presId="urn:microsoft.com/office/officeart/2005/8/layout/hierarchy2"/>
    <dgm:cxn modelId="{323AA62B-2623-489B-9743-375AE5146334}" type="presParOf" srcId="{EE87428F-8221-450F-A228-92A326BD1F1A}" destId="{32D025AD-9884-41A5-9113-BB3D2808D7D6}" srcOrd="0" destOrd="0" presId="urn:microsoft.com/office/officeart/2005/8/layout/hierarchy2"/>
    <dgm:cxn modelId="{D5483DE1-31A1-4064-9A5F-F62194D62FD2}" type="presParOf" srcId="{EE87428F-8221-450F-A228-92A326BD1F1A}" destId="{45F98C15-9A55-433C-9610-62B557BCA4F1}" srcOrd="1" destOrd="0" presId="urn:microsoft.com/office/officeart/2005/8/layout/hierarchy2"/>
    <dgm:cxn modelId="{E7BE607F-CD11-4EBD-B8B6-998D2C183BAD}" type="presParOf" srcId="{1EC1DD2C-9BFE-4DC1-8355-866480F3A80F}" destId="{E68C429F-39A3-4A80-9059-BAD7D394381E}" srcOrd="8" destOrd="0" presId="urn:microsoft.com/office/officeart/2005/8/layout/hierarchy2"/>
    <dgm:cxn modelId="{40A26819-AF17-429F-B6DF-6A18235A708F}" type="presParOf" srcId="{E68C429F-39A3-4A80-9059-BAD7D394381E}" destId="{2225F805-0719-4793-91B6-B6C3EBE40FC1}" srcOrd="0" destOrd="0" presId="urn:microsoft.com/office/officeart/2005/8/layout/hierarchy2"/>
    <dgm:cxn modelId="{0D779F8C-DB75-48FF-A671-F47232895D68}" type="presParOf" srcId="{1EC1DD2C-9BFE-4DC1-8355-866480F3A80F}" destId="{C5879ACD-A5B3-466A-A414-2803D8092812}" srcOrd="9" destOrd="0" presId="urn:microsoft.com/office/officeart/2005/8/layout/hierarchy2"/>
    <dgm:cxn modelId="{552314F2-2C5E-40DF-9ECE-9D04C48AD978}" type="presParOf" srcId="{C5879ACD-A5B3-466A-A414-2803D8092812}" destId="{AB985984-BEC5-453E-B604-EAFA6F41F9ED}" srcOrd="0" destOrd="0" presId="urn:microsoft.com/office/officeart/2005/8/layout/hierarchy2"/>
    <dgm:cxn modelId="{F0236F96-B968-43DF-A6AE-FDBE4D78CE28}"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185301"/>
          <a:ext cx="772120" cy="403581"/>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tx1"/>
              </a:solidFill>
            </a:rPr>
            <a:t>Waste Water</a:t>
          </a:r>
          <a:endParaRPr lang="en-US" sz="800" kern="1200" dirty="0"/>
        </a:p>
      </dsp:txBody>
      <dsp:txXfrm>
        <a:off x="11820" y="2197121"/>
        <a:ext cx="748480" cy="379941"/>
      </dsp:txXfrm>
    </dsp:sp>
    <dsp:sp modelId="{B5BA1F52-B3AF-4A06-B02B-1C66E41F2597}">
      <dsp:nvSpPr>
        <dsp:cNvPr id="0" name=""/>
        <dsp:cNvSpPr/>
      </dsp:nvSpPr>
      <dsp:spPr>
        <a:xfrm rot="16726816">
          <a:off x="676963" y="2271495"/>
          <a:ext cx="224596" cy="9228"/>
        </a:xfrm>
        <a:custGeom>
          <a:avLst/>
          <a:gdLst/>
          <a:ahLst/>
          <a:cxnLst/>
          <a:rect l="0" t="0" r="0" b="0"/>
          <a:pathLst>
            <a:path>
              <a:moveTo>
                <a:pt x="0" y="4614"/>
              </a:moveTo>
              <a:lnTo>
                <a:pt x="224596" y="461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3647" y="2270494"/>
        <a:ext cx="11229" cy="11229"/>
      </dsp:txXfrm>
    </dsp:sp>
    <dsp:sp modelId="{D6A9CEC1-15CC-44FA-B714-42EE667DEC37}">
      <dsp:nvSpPr>
        <dsp:cNvPr id="0" name=""/>
        <dsp:cNvSpPr/>
      </dsp:nvSpPr>
      <dsp:spPr>
        <a:xfrm>
          <a:off x="806403" y="1963337"/>
          <a:ext cx="772120" cy="40358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Collections</a:t>
          </a:r>
        </a:p>
      </dsp:txBody>
      <dsp:txXfrm>
        <a:off x="818223" y="1975157"/>
        <a:ext cx="748480" cy="379941"/>
      </dsp:txXfrm>
    </dsp:sp>
    <dsp:sp modelId="{7EB88105-75B1-4D4F-9ECA-92B8B2616CF4}">
      <dsp:nvSpPr>
        <dsp:cNvPr id="0" name=""/>
        <dsp:cNvSpPr/>
      </dsp:nvSpPr>
      <dsp:spPr>
        <a:xfrm rot="4873184">
          <a:off x="676963" y="2493459"/>
          <a:ext cx="224596" cy="9228"/>
        </a:xfrm>
        <a:custGeom>
          <a:avLst/>
          <a:gdLst/>
          <a:ahLst/>
          <a:cxnLst/>
          <a:rect l="0" t="0" r="0" b="0"/>
          <a:pathLst>
            <a:path>
              <a:moveTo>
                <a:pt x="0" y="4614"/>
              </a:moveTo>
              <a:lnTo>
                <a:pt x="224596" y="461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3647" y="2492459"/>
        <a:ext cx="11229" cy="11229"/>
      </dsp:txXfrm>
    </dsp:sp>
    <dsp:sp modelId="{763DA657-27F2-4BD9-9835-FED74EB12D4D}">
      <dsp:nvSpPr>
        <dsp:cNvPr id="0" name=""/>
        <dsp:cNvSpPr/>
      </dsp:nvSpPr>
      <dsp:spPr>
        <a:xfrm>
          <a:off x="806403" y="2407265"/>
          <a:ext cx="772120" cy="40358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Treatment</a:t>
          </a:r>
        </a:p>
      </dsp:txBody>
      <dsp:txXfrm>
        <a:off x="818223" y="2419085"/>
        <a:ext cx="748480" cy="379941"/>
      </dsp:txXfrm>
    </dsp:sp>
    <dsp:sp modelId="{F013FA5A-C15D-4432-A9C1-4E86D8D629CA}">
      <dsp:nvSpPr>
        <dsp:cNvPr id="0" name=""/>
        <dsp:cNvSpPr/>
      </dsp:nvSpPr>
      <dsp:spPr>
        <a:xfrm>
          <a:off x="1578524" y="2604441"/>
          <a:ext cx="173916" cy="9228"/>
        </a:xfrm>
        <a:custGeom>
          <a:avLst/>
          <a:gdLst/>
          <a:ahLst/>
          <a:cxnLst/>
          <a:rect l="0" t="0" r="0" b="0"/>
          <a:pathLst>
            <a:path>
              <a:moveTo>
                <a:pt x="0" y="4614"/>
              </a:moveTo>
              <a:lnTo>
                <a:pt x="173916"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661134" y="2604708"/>
        <a:ext cx="8695" cy="8695"/>
      </dsp:txXfrm>
    </dsp:sp>
    <dsp:sp modelId="{00636BE7-4462-4FEF-B52C-0E80805896E6}">
      <dsp:nvSpPr>
        <dsp:cNvPr id="0" name=""/>
        <dsp:cNvSpPr/>
      </dsp:nvSpPr>
      <dsp:spPr>
        <a:xfrm>
          <a:off x="1752440" y="2407265"/>
          <a:ext cx="772120" cy="403581"/>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t>NEWPCC</a:t>
          </a:r>
        </a:p>
      </dsp:txBody>
      <dsp:txXfrm>
        <a:off x="1764260" y="2419085"/>
        <a:ext cx="748480" cy="379941"/>
      </dsp:txXfrm>
    </dsp:sp>
    <dsp:sp modelId="{E11CB89D-884B-4C59-99F8-DDFEFD9FC9C1}">
      <dsp:nvSpPr>
        <dsp:cNvPr id="0" name=""/>
        <dsp:cNvSpPr/>
      </dsp:nvSpPr>
      <dsp:spPr>
        <a:xfrm>
          <a:off x="2524560" y="2604441"/>
          <a:ext cx="193229" cy="9228"/>
        </a:xfrm>
        <a:custGeom>
          <a:avLst/>
          <a:gdLst/>
          <a:ahLst/>
          <a:cxnLst/>
          <a:rect l="0" t="0" r="0" b="0"/>
          <a:pathLst>
            <a:path>
              <a:moveTo>
                <a:pt x="0" y="4614"/>
              </a:moveTo>
              <a:lnTo>
                <a:pt x="193229"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616344" y="2604225"/>
        <a:ext cx="9661" cy="9661"/>
      </dsp:txXfrm>
    </dsp:sp>
    <dsp:sp modelId="{780BAC2F-8B9E-422B-B4AD-58602553B5C5}">
      <dsp:nvSpPr>
        <dsp:cNvPr id="0" name=""/>
        <dsp:cNvSpPr/>
      </dsp:nvSpPr>
      <dsp:spPr>
        <a:xfrm>
          <a:off x="2717790" y="2407265"/>
          <a:ext cx="772120" cy="403581"/>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2729610" y="2419085"/>
        <a:ext cx="748480" cy="379941"/>
      </dsp:txXfrm>
    </dsp:sp>
    <dsp:sp modelId="{E21B9038-ABE4-4D97-845F-02F985A21E00}">
      <dsp:nvSpPr>
        <dsp:cNvPr id="0" name=""/>
        <dsp:cNvSpPr/>
      </dsp:nvSpPr>
      <dsp:spPr>
        <a:xfrm>
          <a:off x="3489910" y="2604441"/>
          <a:ext cx="152193" cy="9228"/>
        </a:xfrm>
        <a:custGeom>
          <a:avLst/>
          <a:gdLst/>
          <a:ahLst/>
          <a:cxnLst/>
          <a:rect l="0" t="0" r="0" b="0"/>
          <a:pathLst>
            <a:path>
              <a:moveTo>
                <a:pt x="0" y="4614"/>
              </a:moveTo>
              <a:lnTo>
                <a:pt x="152193"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562202" y="2605251"/>
        <a:ext cx="7609" cy="7609"/>
      </dsp:txXfrm>
    </dsp:sp>
    <dsp:sp modelId="{6372D166-FB2A-48DE-9116-1EF92C2E4BAE}">
      <dsp:nvSpPr>
        <dsp:cNvPr id="0" name=""/>
        <dsp:cNvSpPr/>
      </dsp:nvSpPr>
      <dsp:spPr>
        <a:xfrm>
          <a:off x="3642104" y="2407265"/>
          <a:ext cx="772120" cy="403581"/>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3653924" y="2419085"/>
        <a:ext cx="748480" cy="379941"/>
      </dsp:txXfrm>
    </dsp:sp>
    <dsp:sp modelId="{4CC530A2-27E5-4436-B8B3-F0DA5B34FDCA}">
      <dsp:nvSpPr>
        <dsp:cNvPr id="0" name=""/>
        <dsp:cNvSpPr/>
      </dsp:nvSpPr>
      <dsp:spPr>
        <a:xfrm rot="18748801">
          <a:off x="4284502" y="2309765"/>
          <a:ext cx="799106" cy="9228"/>
        </a:xfrm>
        <a:custGeom>
          <a:avLst/>
          <a:gdLst/>
          <a:ahLst/>
          <a:cxnLst/>
          <a:rect l="0" t="0" r="0" b="0"/>
          <a:pathLst>
            <a:path>
              <a:moveTo>
                <a:pt x="0" y="4614"/>
              </a:moveTo>
              <a:lnTo>
                <a:pt x="799106"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664078" y="2294402"/>
        <a:ext cx="39955" cy="39955"/>
      </dsp:txXfrm>
    </dsp:sp>
    <dsp:sp modelId="{FE6E712E-E038-42E2-B227-974ABCB90AF2}">
      <dsp:nvSpPr>
        <dsp:cNvPr id="0" name=""/>
        <dsp:cNvSpPr/>
      </dsp:nvSpPr>
      <dsp:spPr>
        <a:xfrm>
          <a:off x="4953887" y="1885214"/>
          <a:ext cx="1211879" cy="26897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961765" y="1893092"/>
        <a:ext cx="1196123" cy="253222"/>
      </dsp:txXfrm>
    </dsp:sp>
    <dsp:sp modelId="{50574842-347B-4B71-98C3-FE26B8B0C1D2}">
      <dsp:nvSpPr>
        <dsp:cNvPr id="0" name=""/>
        <dsp:cNvSpPr/>
      </dsp:nvSpPr>
      <dsp:spPr>
        <a:xfrm rot="21342432">
          <a:off x="6165482" y="2007504"/>
          <a:ext cx="202668" cy="9228"/>
        </a:xfrm>
        <a:custGeom>
          <a:avLst/>
          <a:gdLst/>
          <a:ahLst/>
          <a:cxnLst/>
          <a:rect l="0" t="0" r="0" b="0"/>
          <a:pathLst>
            <a:path>
              <a:moveTo>
                <a:pt x="0" y="4614"/>
              </a:moveTo>
              <a:lnTo>
                <a:pt x="202668"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261750" y="2007052"/>
        <a:ext cx="10133" cy="10133"/>
      </dsp:txXfrm>
    </dsp:sp>
    <dsp:sp modelId="{B86C21E8-0307-4E8B-ABC7-995C02CD4DDA}">
      <dsp:nvSpPr>
        <dsp:cNvPr id="0" name=""/>
        <dsp:cNvSpPr/>
      </dsp:nvSpPr>
      <dsp:spPr>
        <a:xfrm>
          <a:off x="6367867" y="1870044"/>
          <a:ext cx="906851" cy="26897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375745" y="1877922"/>
        <a:ext cx="891095" cy="253222"/>
      </dsp:txXfrm>
    </dsp:sp>
    <dsp:sp modelId="{085D4AF5-FAC9-4919-A25F-81D835127BE0}">
      <dsp:nvSpPr>
        <dsp:cNvPr id="0" name=""/>
        <dsp:cNvSpPr/>
      </dsp:nvSpPr>
      <dsp:spPr>
        <a:xfrm rot="19838803">
          <a:off x="4374478" y="2452689"/>
          <a:ext cx="619154" cy="9228"/>
        </a:xfrm>
        <a:custGeom>
          <a:avLst/>
          <a:gdLst/>
          <a:ahLst/>
          <a:cxnLst/>
          <a:rect l="0" t="0" r="0" b="0"/>
          <a:pathLst>
            <a:path>
              <a:moveTo>
                <a:pt x="0" y="4614"/>
              </a:moveTo>
              <a:lnTo>
                <a:pt x="619154"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668577" y="2441824"/>
        <a:ext cx="30957" cy="30957"/>
      </dsp:txXfrm>
    </dsp:sp>
    <dsp:sp modelId="{DF2E4851-27F7-4B0D-9A92-10F36FDD9751}">
      <dsp:nvSpPr>
        <dsp:cNvPr id="0" name=""/>
        <dsp:cNvSpPr/>
      </dsp:nvSpPr>
      <dsp:spPr>
        <a:xfrm>
          <a:off x="4953887" y="2171061"/>
          <a:ext cx="1211879" cy="26897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961765" y="2178939"/>
        <a:ext cx="1196123" cy="253222"/>
      </dsp:txXfrm>
    </dsp:sp>
    <dsp:sp modelId="{00596DA6-A6CF-4C1A-8E45-72629EBB3942}">
      <dsp:nvSpPr>
        <dsp:cNvPr id="0" name=""/>
        <dsp:cNvSpPr/>
      </dsp:nvSpPr>
      <dsp:spPr>
        <a:xfrm rot="141253">
          <a:off x="6165681" y="2305091"/>
          <a:ext cx="202270" cy="9228"/>
        </a:xfrm>
        <a:custGeom>
          <a:avLst/>
          <a:gdLst/>
          <a:ahLst/>
          <a:cxnLst/>
          <a:rect l="0" t="0" r="0" b="0"/>
          <a:pathLst>
            <a:path>
              <a:moveTo>
                <a:pt x="0" y="4614"/>
              </a:moveTo>
              <a:lnTo>
                <a:pt x="202270"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261760" y="2304648"/>
        <a:ext cx="10113" cy="10113"/>
      </dsp:txXfrm>
    </dsp:sp>
    <dsp:sp modelId="{78AA2E33-B1BF-437E-87E0-5E2D35FD2DEF}">
      <dsp:nvSpPr>
        <dsp:cNvPr id="0" name=""/>
        <dsp:cNvSpPr/>
      </dsp:nvSpPr>
      <dsp:spPr>
        <a:xfrm>
          <a:off x="6367867" y="2179370"/>
          <a:ext cx="906851" cy="26897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375745" y="2187248"/>
        <a:ext cx="891095" cy="253222"/>
      </dsp:txXfrm>
    </dsp:sp>
    <dsp:sp modelId="{7F1AEBF8-78EA-484A-A1E8-92B9D9D66B9A}">
      <dsp:nvSpPr>
        <dsp:cNvPr id="0" name=""/>
        <dsp:cNvSpPr/>
      </dsp:nvSpPr>
      <dsp:spPr>
        <a:xfrm rot="37077">
          <a:off x="4414208" y="2607352"/>
          <a:ext cx="539694" cy="9228"/>
        </a:xfrm>
        <a:custGeom>
          <a:avLst/>
          <a:gdLst/>
          <a:ahLst/>
          <a:cxnLst/>
          <a:rect l="0" t="0" r="0" b="0"/>
          <a:pathLst>
            <a:path>
              <a:moveTo>
                <a:pt x="0" y="4614"/>
              </a:moveTo>
              <a:lnTo>
                <a:pt x="539694"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670563" y="2598474"/>
        <a:ext cx="26984" cy="26984"/>
      </dsp:txXfrm>
    </dsp:sp>
    <dsp:sp modelId="{A24B5242-34B1-4D34-9B1A-8FDF891D534D}">
      <dsp:nvSpPr>
        <dsp:cNvPr id="0" name=""/>
        <dsp:cNvSpPr/>
      </dsp:nvSpPr>
      <dsp:spPr>
        <a:xfrm>
          <a:off x="4953887" y="2480387"/>
          <a:ext cx="1211879" cy="26897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961765" y="2488265"/>
        <a:ext cx="1196123" cy="253222"/>
      </dsp:txXfrm>
    </dsp:sp>
    <dsp:sp modelId="{DA5AA93D-4745-4501-91A3-C2AA971758AF}">
      <dsp:nvSpPr>
        <dsp:cNvPr id="0" name=""/>
        <dsp:cNvSpPr/>
      </dsp:nvSpPr>
      <dsp:spPr>
        <a:xfrm rot="141253">
          <a:off x="6165681" y="2614416"/>
          <a:ext cx="202270" cy="9228"/>
        </a:xfrm>
        <a:custGeom>
          <a:avLst/>
          <a:gdLst/>
          <a:ahLst/>
          <a:cxnLst/>
          <a:rect l="0" t="0" r="0" b="0"/>
          <a:pathLst>
            <a:path>
              <a:moveTo>
                <a:pt x="0" y="4614"/>
              </a:moveTo>
              <a:lnTo>
                <a:pt x="202270"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261760" y="2613974"/>
        <a:ext cx="10113" cy="10113"/>
      </dsp:txXfrm>
    </dsp:sp>
    <dsp:sp modelId="{D6A03BE3-BBD9-4178-8604-560D6DF1BB8F}">
      <dsp:nvSpPr>
        <dsp:cNvPr id="0" name=""/>
        <dsp:cNvSpPr/>
      </dsp:nvSpPr>
      <dsp:spPr>
        <a:xfrm>
          <a:off x="6367867" y="2488696"/>
          <a:ext cx="906851" cy="26897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375745" y="2496574"/>
        <a:ext cx="891095" cy="253222"/>
      </dsp:txXfrm>
    </dsp:sp>
    <dsp:sp modelId="{B058E262-584E-4BF1-99C7-9F653FEA7B22}">
      <dsp:nvSpPr>
        <dsp:cNvPr id="0" name=""/>
        <dsp:cNvSpPr/>
      </dsp:nvSpPr>
      <dsp:spPr>
        <a:xfrm rot="1817016">
          <a:off x="4371584" y="2762015"/>
          <a:ext cx="624943" cy="9228"/>
        </a:xfrm>
        <a:custGeom>
          <a:avLst/>
          <a:gdLst/>
          <a:ahLst/>
          <a:cxnLst/>
          <a:rect l="0" t="0" r="0" b="0"/>
          <a:pathLst>
            <a:path>
              <a:moveTo>
                <a:pt x="0" y="4614"/>
              </a:moveTo>
              <a:lnTo>
                <a:pt x="624943"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668432" y="2751005"/>
        <a:ext cx="31247" cy="31247"/>
      </dsp:txXfrm>
    </dsp:sp>
    <dsp:sp modelId="{32D025AD-9884-41A5-9113-BB3D2808D7D6}">
      <dsp:nvSpPr>
        <dsp:cNvPr id="0" name=""/>
        <dsp:cNvSpPr/>
      </dsp:nvSpPr>
      <dsp:spPr>
        <a:xfrm>
          <a:off x="4953887" y="2789713"/>
          <a:ext cx="1211879" cy="26897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961765" y="2797591"/>
        <a:ext cx="1196123" cy="253222"/>
      </dsp:txXfrm>
    </dsp:sp>
    <dsp:sp modelId="{E68C429F-39A3-4A80-9059-BAD7D394381E}">
      <dsp:nvSpPr>
        <dsp:cNvPr id="0" name=""/>
        <dsp:cNvSpPr/>
      </dsp:nvSpPr>
      <dsp:spPr>
        <a:xfrm rot="2950003">
          <a:off x="4271381" y="2916677"/>
          <a:ext cx="825349" cy="9228"/>
        </a:xfrm>
        <a:custGeom>
          <a:avLst/>
          <a:gdLst/>
          <a:ahLst/>
          <a:cxnLst/>
          <a:rect l="0" t="0" r="0" b="0"/>
          <a:pathLst>
            <a:path>
              <a:moveTo>
                <a:pt x="0" y="4614"/>
              </a:moveTo>
              <a:lnTo>
                <a:pt x="825349" y="461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663422" y="2900658"/>
        <a:ext cx="41267" cy="41267"/>
      </dsp:txXfrm>
    </dsp:sp>
    <dsp:sp modelId="{AB985984-BEC5-453E-B604-EAFA6F41F9ED}">
      <dsp:nvSpPr>
        <dsp:cNvPr id="0" name=""/>
        <dsp:cNvSpPr/>
      </dsp:nvSpPr>
      <dsp:spPr>
        <a:xfrm>
          <a:off x="4953887" y="3099038"/>
          <a:ext cx="1211879" cy="26897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961765" y="3106916"/>
        <a:ext cx="1196123" cy="25322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200DBE78-F5DF-4DEF-BE3D-FA1C2EF3563B}"/>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399511BF-9776-498D-ADB2-64E98E15233B}"/>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1</xdr:row>
      <xdr:rowOff>104775</xdr:rowOff>
    </xdr:from>
    <xdr:to>
      <xdr:col>5</xdr:col>
      <xdr:colOff>1873646</xdr:colOff>
      <xdr:row>16</xdr:row>
      <xdr:rowOff>155099</xdr:rowOff>
    </xdr:to>
    <xdr:pic>
      <xdr:nvPicPr>
        <xdr:cNvPr id="2" name="Picture 1">
          <a:extLst>
            <a:ext uri="{FF2B5EF4-FFF2-40B4-BE49-F238E27FC236}">
              <a16:creationId xmlns:a16="http://schemas.microsoft.com/office/drawing/2014/main" id="{0B98EE79-8F2E-4720-958A-88CE46182641}"/>
            </a:ext>
          </a:extLst>
        </xdr:cNvPr>
        <xdr:cNvPicPr>
          <a:picLocks noChangeAspect="1"/>
        </xdr:cNvPicPr>
      </xdr:nvPicPr>
      <xdr:blipFill>
        <a:blip xmlns:r="http://schemas.openxmlformats.org/officeDocument/2006/relationships" r:embed="rId1"/>
        <a:stretch>
          <a:fillRect/>
        </a:stretch>
      </xdr:blipFill>
      <xdr:spPr>
        <a:xfrm>
          <a:off x="4244340" y="287655"/>
          <a:ext cx="5035946" cy="703739"/>
        </a:xfrm>
        <a:prstGeom prst="rect">
          <a:avLst/>
        </a:prstGeom>
      </xdr:spPr>
    </xdr:pic>
    <xdr:clientData/>
  </xdr:twoCellAnchor>
  <xdr:twoCellAnchor editAs="oneCell">
    <xdr:from>
      <xdr:col>3</xdr:col>
      <xdr:colOff>446485</xdr:colOff>
      <xdr:row>15</xdr:row>
      <xdr:rowOff>158750</xdr:rowOff>
    </xdr:from>
    <xdr:to>
      <xdr:col>5</xdr:col>
      <xdr:colOff>2806183</xdr:colOff>
      <xdr:row>20</xdr:row>
      <xdr:rowOff>118458</xdr:rowOff>
    </xdr:to>
    <xdr:pic>
      <xdr:nvPicPr>
        <xdr:cNvPr id="3" name="Picture 2">
          <a:extLst>
            <a:ext uri="{FF2B5EF4-FFF2-40B4-BE49-F238E27FC236}">
              <a16:creationId xmlns:a16="http://schemas.microsoft.com/office/drawing/2014/main" id="{AD4AB9CF-7B8B-4DEC-B66E-3AD78A95DAEE}"/>
            </a:ext>
          </a:extLst>
        </xdr:cNvPr>
        <xdr:cNvPicPr>
          <a:picLocks noChangeAspect="1"/>
        </xdr:cNvPicPr>
      </xdr:nvPicPr>
      <xdr:blipFill>
        <a:blip xmlns:r="http://schemas.openxmlformats.org/officeDocument/2006/relationships" r:embed="rId1"/>
        <a:stretch>
          <a:fillRect/>
        </a:stretch>
      </xdr:blipFill>
      <xdr:spPr>
        <a:xfrm>
          <a:off x="4157425" y="2909570"/>
          <a:ext cx="6055398" cy="87410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4" name="Picture 3">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STP%20Maintenance%20Strategy/2021%20Strategy/Objective%206%20-%20Asset%20Registry/SEWPCC%20Master%20Asset%20Data%20Rev%200-16%20-%202107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EWPCC Asset Master Data"/>
      <sheetName val="Asset Class Code Table - Old"/>
      <sheetName val="Asset Class Code Table"/>
      <sheetName val="Class Code Table Changes"/>
      <sheetName val="Tables"/>
      <sheetName val="&gt;&gt;&gt; temporary tabs"/>
      <sheetName val="pivot"/>
      <sheetName val="Sheet1"/>
      <sheetName val="Process &amp; Sub-Process"/>
      <sheetName val="Test"/>
      <sheetName val="Scratch pad"/>
      <sheetName val="Equip Data"/>
      <sheetName val="Criticality Notes"/>
      <sheetName val="Pivot-2"/>
      <sheetName val="Data trns Aug 3rd"/>
      <sheetName val="Changes May520"/>
      <sheetName val="ex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8.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9.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0.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1.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12.bin"/><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13.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14.bin"/><Relationship Id="rId4" Type="http://schemas.openxmlformats.org/officeDocument/2006/relationships/comments" Target="../comments2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J2"/>
  <sheetViews>
    <sheetView showGridLines="0" view="pageLayout" zoomScaleNormal="100" workbookViewId="0">
      <selection activeCell="H13" sqref="H13"/>
    </sheetView>
  </sheetViews>
  <sheetFormatPr defaultColWidth="9.140625" defaultRowHeight="14.45"/>
  <sheetData>
    <row r="2" spans="4:10">
      <c r="D2" s="1" t="s">
        <v>0</v>
      </c>
      <c r="E2" s="1"/>
      <c r="F2" s="1"/>
      <c r="G2" s="1"/>
      <c r="H2" s="1"/>
      <c r="I2" s="1"/>
      <c r="J2" s="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9:AW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7" customWidth="1"/>
    <col min="25" max="25" width="59.28515625" customWidth="1"/>
    <col min="26" max="26" width="63.140625" customWidth="1"/>
    <col min="27" max="27" width="74" customWidth="1"/>
    <col min="28" max="28" width="62.85546875" customWidth="1"/>
    <col min="29" max="29" width="25.85546875" customWidth="1"/>
    <col min="30" max="30" width="45.28515625" customWidth="1"/>
    <col min="31" max="31" width="43.7109375" customWidth="1"/>
    <col min="32" max="32" width="23.28515625" customWidth="1"/>
    <col min="33" max="33" width="21" customWidth="1"/>
    <col min="34" max="34" width="25.85546875" customWidth="1"/>
    <col min="35" max="35" width="23.42578125" customWidth="1"/>
    <col min="36" max="36" width="50" customWidth="1"/>
    <col min="37" max="37" width="59.28515625" customWidth="1"/>
    <col min="38" max="38" width="50.85546875" customWidth="1"/>
    <col min="39" max="39" width="64" customWidth="1"/>
    <col min="40" max="40" width="52.5703125" customWidth="1"/>
    <col min="41" max="41" width="62" customWidth="1"/>
    <col min="42" max="42" width="75.42578125" customWidth="1"/>
    <col min="43" max="43" width="58.42578125" customWidth="1"/>
    <col min="44" max="44" width="98.5703125" customWidth="1"/>
    <col min="45" max="45" width="23.85546875" customWidth="1"/>
    <col min="46" max="46" width="22.85546875" customWidth="1"/>
    <col min="47" max="47" width="24.7109375" customWidth="1"/>
    <col min="48" max="48" width="23.42578125" customWidth="1"/>
    <col min="49" max="49" width="24.42578125" customWidth="1"/>
  </cols>
  <sheetData>
    <row r="9" spans="1:49">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row>
    <row r="10" spans="1:49">
      <c r="C10" s="60" t="s">
        <v>1169</v>
      </c>
      <c r="D10" s="243" t="s">
        <v>442</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row>
    <row r="11" spans="1:49">
      <c r="C11" s="60" t="s">
        <v>1170</v>
      </c>
      <c r="D11" s="244" t="s">
        <v>443</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row>
    <row r="12" spans="1:49">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row>
    <row r="13" spans="1:49">
      <c r="A13" s="71"/>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1277</v>
      </c>
      <c r="Y13" s="68" t="s">
        <v>1278</v>
      </c>
      <c r="Z13" s="68" t="s">
        <v>1279</v>
      </c>
      <c r="AA13" s="68" t="s">
        <v>1280</v>
      </c>
      <c r="AB13" s="68" t="s">
        <v>1281</v>
      </c>
      <c r="AC13" s="68" t="s">
        <v>1282</v>
      </c>
      <c r="AD13" s="68" t="s">
        <v>1283</v>
      </c>
      <c r="AE13" s="68" t="s">
        <v>1284</v>
      </c>
      <c r="AF13" s="68" t="s">
        <v>1218</v>
      </c>
      <c r="AG13" s="68" t="s">
        <v>1219</v>
      </c>
      <c r="AH13" s="68" t="s">
        <v>1220</v>
      </c>
      <c r="AI13" s="68" t="s">
        <v>1196</v>
      </c>
      <c r="AJ13" s="68" t="s">
        <v>1213</v>
      </c>
      <c r="AK13" s="68" t="s">
        <v>1285</v>
      </c>
      <c r="AL13" s="68" t="s">
        <v>1286</v>
      </c>
      <c r="AM13" s="68" t="s">
        <v>1287</v>
      </c>
      <c r="AN13" s="68" t="s">
        <v>1235</v>
      </c>
      <c r="AO13" s="68" t="s">
        <v>1252</v>
      </c>
      <c r="AP13" s="68" t="s">
        <v>1253</v>
      </c>
      <c r="AQ13" s="68" t="s">
        <v>1236</v>
      </c>
      <c r="AR13" s="68" t="s">
        <v>1237</v>
      </c>
      <c r="AS13" s="68" t="s">
        <v>1254</v>
      </c>
      <c r="AT13" s="68" t="s">
        <v>1255</v>
      </c>
      <c r="AU13" s="68" t="s">
        <v>1239</v>
      </c>
      <c r="AV13" s="68" t="s">
        <v>1256</v>
      </c>
      <c r="AW13" s="68" t="s">
        <v>1240</v>
      </c>
    </row>
    <row r="14" spans="1:49">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row>
    <row r="15" spans="1:49">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row>
    <row r="16" spans="1:49">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row>
    <row r="17" spans="2:49">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row>
    <row r="18" spans="2:49">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row>
    <row r="19" spans="2:49">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row>
    <row r="20" spans="2:49">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row>
    <row r="21" spans="2:49">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9:AS21"/>
  <sheetViews>
    <sheetView topLeftCell="B1" zoomScaleNormal="100" workbookViewId="0">
      <selection activeCell="B2" sqref="B2:AS21"/>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23.85546875" customWidth="1"/>
    <col min="25" max="25" width="21.42578125" customWidth="1"/>
    <col min="26" max="26" width="25.5703125" customWidth="1"/>
    <col min="27" max="27" width="23.42578125" customWidth="1"/>
    <col min="28" max="28" width="39.85546875" customWidth="1"/>
    <col min="29" max="29" width="45.42578125" customWidth="1"/>
    <col min="30" max="30" width="52.28515625" customWidth="1"/>
    <col min="31" max="31" width="38.42578125" customWidth="1"/>
    <col min="32" max="32" width="50.5703125" customWidth="1"/>
    <col min="33" max="33" width="49.85546875" customWidth="1"/>
    <col min="34" max="34" width="52.28515625" customWidth="1"/>
    <col min="35" max="35" width="61.85546875" customWidth="1"/>
    <col min="36" max="36" width="75.140625" customWidth="1"/>
    <col min="37" max="37" width="58.28515625" customWidth="1"/>
    <col min="38" max="38" width="98" customWidth="1"/>
    <col min="39" max="39" width="47" customWidth="1"/>
    <col min="40" max="40" width="51.5703125" customWidth="1"/>
    <col min="41" max="41" width="49.42578125" customWidth="1"/>
    <col min="42" max="42" width="23.7109375" customWidth="1"/>
    <col min="43" max="43" width="22.85546875" customWidth="1"/>
    <col min="44" max="44" width="23" customWidth="1"/>
    <col min="45" max="45" width="23.28515625" customWidth="1"/>
  </cols>
  <sheetData>
    <row r="9" spans="1:4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row>
    <row r="10" spans="1:45">
      <c r="C10" s="60" t="s">
        <v>1169</v>
      </c>
      <c r="D10" s="243" t="s">
        <v>446</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row>
    <row r="11" spans="1:45">
      <c r="C11" s="60" t="s">
        <v>1170</v>
      </c>
      <c r="D11" s="244" t="s">
        <v>447</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row>
    <row r="12" spans="1:4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row>
    <row r="13" spans="1:4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1218</v>
      </c>
      <c r="Y13" s="68" t="s">
        <v>1219</v>
      </c>
      <c r="Z13" s="68" t="s">
        <v>1220</v>
      </c>
      <c r="AA13" s="68" t="s">
        <v>1196</v>
      </c>
      <c r="AB13" s="68" t="s">
        <v>1288</v>
      </c>
      <c r="AC13" s="68" t="s">
        <v>1289</v>
      </c>
      <c r="AD13" s="68" t="s">
        <v>1290</v>
      </c>
      <c r="AE13" s="68" t="s">
        <v>1291</v>
      </c>
      <c r="AF13" s="68" t="s">
        <v>1213</v>
      </c>
      <c r="AG13" s="68" t="s">
        <v>1251</v>
      </c>
      <c r="AH13" s="68" t="s">
        <v>1235</v>
      </c>
      <c r="AI13" s="68" t="s">
        <v>1252</v>
      </c>
      <c r="AJ13" s="68" t="s">
        <v>1253</v>
      </c>
      <c r="AK13" s="68" t="s">
        <v>1236</v>
      </c>
      <c r="AL13" s="68" t="s">
        <v>1237</v>
      </c>
      <c r="AM13" s="68" t="s">
        <v>1292</v>
      </c>
      <c r="AN13" s="68" t="s">
        <v>1293</v>
      </c>
      <c r="AO13" s="68" t="s">
        <v>1294</v>
      </c>
      <c r="AP13" s="68" t="s">
        <v>1254</v>
      </c>
      <c r="AQ13" s="68" t="s">
        <v>1255</v>
      </c>
      <c r="AR13" s="68" t="s">
        <v>1256</v>
      </c>
      <c r="AS13" s="68" t="s">
        <v>1240</v>
      </c>
    </row>
    <row r="14" spans="1:4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pans="1:4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pans="1:4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row>
    <row r="17" spans="2:4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pans="2:4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pans="2:4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pans="2:4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row>
    <row r="21" spans="2:4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sheetData>
  <mergeCells count="5">
    <mergeCell ref="C12:Q12"/>
    <mergeCell ref="C9:AS9"/>
    <mergeCell ref="D10:AS10"/>
    <mergeCell ref="D11:AS11"/>
    <mergeCell ref="R12:AS12"/>
  </mergeCells>
  <pageMargins left="0.7" right="0.7" top="0.75" bottom="0.75" header="0.3" footer="0.3"/>
  <pageSetup paperSize="5" scale="37"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03C51-768C-468E-B26B-4511944E98A5}">
  <dimension ref="A9:AS21"/>
  <sheetViews>
    <sheetView zoomScaleNormal="100" workbookViewId="0">
      <selection activeCell="D10" sqref="D10:AS10"/>
    </sheetView>
  </sheetViews>
  <sheetFormatPr defaultColWidth="9.140625"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23.85546875" customWidth="1"/>
    <col min="25" max="25" width="21.42578125" customWidth="1"/>
    <col min="26" max="26" width="25.5703125" customWidth="1"/>
    <col min="27" max="27" width="23.42578125" customWidth="1"/>
    <col min="28" max="28" width="39.85546875" customWidth="1"/>
    <col min="29" max="29" width="45.42578125" customWidth="1"/>
    <col min="30" max="30" width="52.28515625" customWidth="1"/>
    <col min="31" max="31" width="38.42578125" customWidth="1"/>
    <col min="32" max="32" width="50.5703125" customWidth="1"/>
    <col min="33" max="33" width="49.85546875" customWidth="1"/>
    <col min="34" max="34" width="52.28515625" customWidth="1"/>
    <col min="35" max="35" width="61.85546875" customWidth="1"/>
    <col min="36" max="36" width="75.140625" customWidth="1"/>
    <col min="37" max="37" width="58.28515625" customWidth="1"/>
    <col min="38" max="38" width="98" customWidth="1"/>
    <col min="39" max="39" width="47" customWidth="1"/>
    <col min="40" max="40" width="51.5703125" customWidth="1"/>
    <col min="41" max="41" width="49.42578125" customWidth="1"/>
    <col min="42" max="42" width="23.7109375" customWidth="1"/>
    <col min="43" max="43" width="22.85546875" customWidth="1"/>
    <col min="44" max="44" width="23" customWidth="1"/>
    <col min="45" max="45" width="23.28515625" customWidth="1"/>
  </cols>
  <sheetData>
    <row r="9" spans="1:4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row>
    <row r="10" spans="1:45">
      <c r="C10" s="60" t="s">
        <v>1169</v>
      </c>
      <c r="D10" s="243" t="s">
        <v>448</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row>
    <row r="11" spans="1:45">
      <c r="C11" s="60" t="s">
        <v>1170</v>
      </c>
      <c r="D11" s="244" t="s">
        <v>449</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row>
    <row r="12" spans="1:4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row>
    <row r="13" spans="1:4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1218</v>
      </c>
      <c r="Y13" s="68" t="s">
        <v>1219</v>
      </c>
      <c r="Z13" s="68" t="s">
        <v>1220</v>
      </c>
      <c r="AA13" s="68" t="s">
        <v>1196</v>
      </c>
      <c r="AB13" s="68" t="s">
        <v>1288</v>
      </c>
      <c r="AC13" s="68" t="s">
        <v>1289</v>
      </c>
      <c r="AD13" s="68" t="s">
        <v>1290</v>
      </c>
      <c r="AE13" s="68" t="s">
        <v>1291</v>
      </c>
      <c r="AF13" s="68" t="s">
        <v>1213</v>
      </c>
      <c r="AG13" s="68" t="s">
        <v>1251</v>
      </c>
      <c r="AH13" s="68" t="s">
        <v>1235</v>
      </c>
      <c r="AI13" s="68" t="s">
        <v>1252</v>
      </c>
      <c r="AJ13" s="68" t="s">
        <v>1253</v>
      </c>
      <c r="AK13" s="68" t="s">
        <v>1236</v>
      </c>
      <c r="AL13" s="68" t="s">
        <v>1237</v>
      </c>
      <c r="AM13" s="68" t="s">
        <v>1292</v>
      </c>
      <c r="AN13" s="68" t="s">
        <v>1293</v>
      </c>
      <c r="AO13" s="68" t="s">
        <v>1294</v>
      </c>
      <c r="AP13" s="68" t="s">
        <v>1254</v>
      </c>
      <c r="AQ13" s="68" t="s">
        <v>1255</v>
      </c>
      <c r="AR13" s="68" t="s">
        <v>1256</v>
      </c>
      <c r="AS13" s="68" t="s">
        <v>1240</v>
      </c>
    </row>
    <row r="14" spans="1:4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pans="1:4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pans="1:4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row>
    <row r="17" spans="2:4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pans="2:4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pans="2:4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pans="2:4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row>
    <row r="21" spans="2:4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sheetData>
  <mergeCells count="5">
    <mergeCell ref="C9:AS9"/>
    <mergeCell ref="D10:AS10"/>
    <mergeCell ref="D11:AS11"/>
    <mergeCell ref="C12:Q12"/>
    <mergeCell ref="R12:AS12"/>
  </mergeCells>
  <pageMargins left="0.7" right="0.7" top="0.75" bottom="0.75" header="0.3" footer="0.3"/>
  <pageSetup paperSize="5" scale="37"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63A2-8E82-4CFF-9B69-30C1EF79F6C5}">
  <dimension ref="A9:BB21"/>
  <sheetViews>
    <sheetView workbookViewId="0">
      <selection activeCell="D10" sqref="D10:BB10"/>
    </sheetView>
  </sheetViews>
  <sheetFormatPr defaultColWidth="9.140625"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9.42578125" customWidth="1"/>
    <col min="26" max="26" width="32.140625" customWidth="1"/>
    <col min="27" max="27" width="29.5703125" customWidth="1"/>
    <col min="28" max="28" width="33.5703125" customWidth="1"/>
    <col min="29" max="29" width="31.28515625" customWidth="1"/>
    <col min="30" max="30" width="35.28515625" customWidth="1"/>
    <col min="31" max="31" width="34.5703125" customWidth="1"/>
    <col min="32" max="32" width="25.5703125" customWidth="1"/>
    <col min="33" max="33" width="75.5703125" customWidth="1"/>
    <col min="34" max="34" width="67.140625" customWidth="1"/>
    <col min="35" max="35" width="54.7109375" customWidth="1"/>
    <col min="36" max="36" width="32.42578125" customWidth="1"/>
    <col min="37" max="37" width="31.7109375" customWidth="1"/>
    <col min="38" max="38" width="30.140625" customWidth="1"/>
    <col min="39" max="39" width="45.140625" customWidth="1"/>
    <col min="40" max="40" width="47.7109375" customWidth="1"/>
    <col min="41" max="41" width="33.85546875" customWidth="1"/>
    <col min="42" max="42" width="50.85546875" customWidth="1"/>
    <col min="43" max="43" width="51.140625" customWidth="1"/>
    <col min="44" max="44" width="49.7109375" customWidth="1"/>
    <col min="45" max="45" width="52.42578125" customWidth="1"/>
    <col min="46" max="46" width="61.28515625" customWidth="1"/>
    <col min="47" max="47" width="75" customWidth="1"/>
    <col min="48" max="48" width="58.85546875" customWidth="1"/>
    <col min="49" max="49" width="98.28515625" customWidth="1"/>
    <col min="50" max="50" width="32.42578125" customWidth="1"/>
    <col min="51" max="51" width="23.85546875" customWidth="1"/>
    <col min="52" max="52" width="23.5703125" customWidth="1"/>
    <col min="53" max="53" width="23.42578125" customWidth="1"/>
    <col min="54" max="54" width="23.85546875" customWidth="1"/>
  </cols>
  <sheetData>
    <row r="9" spans="1:54">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row>
    <row r="10" spans="1:54">
      <c r="C10" s="60" t="s">
        <v>1169</v>
      </c>
      <c r="D10" s="243" t="s">
        <v>450</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row>
    <row r="11" spans="1:54">
      <c r="C11" s="60" t="s">
        <v>1170</v>
      </c>
      <c r="D11" s="244" t="s">
        <v>451</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row>
    <row r="12" spans="1:54">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row>
    <row r="13" spans="1:54">
      <c r="A13" s="70"/>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1221</v>
      </c>
      <c r="Y13" s="68" t="s">
        <v>1285</v>
      </c>
      <c r="Z13" s="68" t="s">
        <v>1242</v>
      </c>
      <c r="AA13" s="68" t="s">
        <v>1243</v>
      </c>
      <c r="AB13" s="68" t="s">
        <v>1244</v>
      </c>
      <c r="AC13" s="68" t="s">
        <v>1245</v>
      </c>
      <c r="AD13" s="68" t="s">
        <v>1246</v>
      </c>
      <c r="AE13" s="68" t="s">
        <v>1247</v>
      </c>
      <c r="AF13" s="68" t="s">
        <v>1224</v>
      </c>
      <c r="AG13" s="68" t="s">
        <v>1295</v>
      </c>
      <c r="AH13" s="68" t="s">
        <v>1296</v>
      </c>
      <c r="AI13" s="68" t="s">
        <v>1297</v>
      </c>
      <c r="AJ13" s="68" t="s">
        <v>1298</v>
      </c>
      <c r="AK13" s="68" t="s">
        <v>1299</v>
      </c>
      <c r="AL13" s="68" t="s">
        <v>1300</v>
      </c>
      <c r="AM13" s="68" t="s">
        <v>1248</v>
      </c>
      <c r="AN13" s="68" t="s">
        <v>1249</v>
      </c>
      <c r="AO13" s="68" t="s">
        <v>1250</v>
      </c>
      <c r="AP13" s="68" t="s">
        <v>1213</v>
      </c>
      <c r="AQ13" s="68" t="s">
        <v>1286</v>
      </c>
      <c r="AR13" s="68" t="s">
        <v>1251</v>
      </c>
      <c r="AS13" s="68" t="s">
        <v>1235</v>
      </c>
      <c r="AT13" s="68" t="s">
        <v>1252</v>
      </c>
      <c r="AU13" s="68" t="s">
        <v>1253</v>
      </c>
      <c r="AV13" s="68" t="s">
        <v>1236</v>
      </c>
      <c r="AW13" s="68" t="s">
        <v>1237</v>
      </c>
      <c r="AX13" s="68" t="s">
        <v>1301</v>
      </c>
      <c r="AY13" s="68" t="s">
        <v>1254</v>
      </c>
      <c r="AZ13" s="68" t="s">
        <v>1255</v>
      </c>
      <c r="BA13" s="68" t="s">
        <v>1256</v>
      </c>
      <c r="BB13" s="68" t="s">
        <v>1240</v>
      </c>
    </row>
    <row r="14" spans="1:54">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row>
    <row r="15" spans="1:54">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row>
    <row r="16" spans="1:54">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row>
    <row r="17" spans="2:54">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row>
    <row r="18" spans="2:54">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row>
    <row r="19" spans="2:54">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row>
    <row r="20" spans="2:54">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row>
    <row r="21" spans="2:54">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row>
  </sheetData>
  <mergeCells count="5">
    <mergeCell ref="C9:BB9"/>
    <mergeCell ref="D10:BB10"/>
    <mergeCell ref="D11:BB11"/>
    <mergeCell ref="C12:Q12"/>
    <mergeCell ref="R12:BB1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9:BB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9.42578125" customWidth="1"/>
    <col min="26" max="26" width="32.140625" customWidth="1"/>
    <col min="27" max="27" width="29.5703125" customWidth="1"/>
    <col min="28" max="28" width="33.5703125" customWidth="1"/>
    <col min="29" max="29" width="31.28515625" customWidth="1"/>
    <col min="30" max="30" width="35.28515625" customWidth="1"/>
    <col min="31" max="31" width="34.5703125" customWidth="1"/>
    <col min="32" max="32" width="25.5703125" customWidth="1"/>
    <col min="33" max="33" width="75.5703125" customWidth="1"/>
    <col min="34" max="34" width="67.140625" customWidth="1"/>
    <col min="35" max="35" width="54.7109375" customWidth="1"/>
    <col min="36" max="36" width="32.42578125" customWidth="1"/>
    <col min="37" max="37" width="31.7109375" customWidth="1"/>
    <col min="38" max="38" width="30.140625" customWidth="1"/>
    <col min="39" max="39" width="45.140625" customWidth="1"/>
    <col min="40" max="40" width="47.7109375" customWidth="1"/>
    <col min="41" max="41" width="33.85546875" customWidth="1"/>
    <col min="42" max="42" width="50.85546875" customWidth="1"/>
    <col min="43" max="43" width="51.140625" customWidth="1"/>
    <col min="44" max="44" width="49.7109375" customWidth="1"/>
    <col min="45" max="45" width="52.42578125" customWidth="1"/>
    <col min="46" max="46" width="61.28515625" customWidth="1"/>
    <col min="47" max="47" width="75" customWidth="1"/>
    <col min="48" max="48" width="58.85546875" customWidth="1"/>
    <col min="49" max="49" width="98.28515625" customWidth="1"/>
    <col min="50" max="50" width="32.42578125" customWidth="1"/>
    <col min="51" max="51" width="23.85546875" customWidth="1"/>
    <col min="52" max="52" width="23.5703125" customWidth="1"/>
    <col min="53" max="53" width="23.42578125" customWidth="1"/>
    <col min="54" max="54" width="23.85546875" customWidth="1"/>
  </cols>
  <sheetData>
    <row r="9" spans="1:54">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row>
    <row r="10" spans="1:54">
      <c r="C10" s="60" t="s">
        <v>1169</v>
      </c>
      <c r="D10" s="243" t="s">
        <v>452</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row>
    <row r="11" spans="1:54">
      <c r="C11" s="60" t="s">
        <v>1170</v>
      </c>
      <c r="D11" s="244" t="s">
        <v>453</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row>
    <row r="12" spans="1:54">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row>
    <row r="13" spans="1:54">
      <c r="A13" s="70"/>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1221</v>
      </c>
      <c r="Y13" s="68" t="s">
        <v>1285</v>
      </c>
      <c r="Z13" s="68" t="s">
        <v>1242</v>
      </c>
      <c r="AA13" s="68" t="s">
        <v>1243</v>
      </c>
      <c r="AB13" s="68" t="s">
        <v>1244</v>
      </c>
      <c r="AC13" s="68" t="s">
        <v>1245</v>
      </c>
      <c r="AD13" s="68" t="s">
        <v>1246</v>
      </c>
      <c r="AE13" s="68" t="s">
        <v>1247</v>
      </c>
      <c r="AF13" s="68" t="s">
        <v>1224</v>
      </c>
      <c r="AG13" s="68" t="s">
        <v>1295</v>
      </c>
      <c r="AH13" s="68" t="s">
        <v>1296</v>
      </c>
      <c r="AI13" s="68" t="s">
        <v>1297</v>
      </c>
      <c r="AJ13" s="68" t="s">
        <v>1298</v>
      </c>
      <c r="AK13" s="68" t="s">
        <v>1299</v>
      </c>
      <c r="AL13" s="68" t="s">
        <v>1300</v>
      </c>
      <c r="AM13" s="68" t="s">
        <v>1248</v>
      </c>
      <c r="AN13" s="68" t="s">
        <v>1249</v>
      </c>
      <c r="AO13" s="68" t="s">
        <v>1250</v>
      </c>
      <c r="AP13" s="68" t="s">
        <v>1213</v>
      </c>
      <c r="AQ13" s="68" t="s">
        <v>1286</v>
      </c>
      <c r="AR13" s="68" t="s">
        <v>1251</v>
      </c>
      <c r="AS13" s="68" t="s">
        <v>1235</v>
      </c>
      <c r="AT13" s="68" t="s">
        <v>1252</v>
      </c>
      <c r="AU13" s="68" t="s">
        <v>1253</v>
      </c>
      <c r="AV13" s="68" t="s">
        <v>1236</v>
      </c>
      <c r="AW13" s="68" t="s">
        <v>1237</v>
      </c>
      <c r="AX13" s="68" t="s">
        <v>1301</v>
      </c>
      <c r="AY13" s="68" t="s">
        <v>1254</v>
      </c>
      <c r="AZ13" s="68" t="s">
        <v>1255</v>
      </c>
      <c r="BA13" s="68" t="s">
        <v>1256</v>
      </c>
      <c r="BB13" s="68" t="s">
        <v>1240</v>
      </c>
    </row>
    <row r="14" spans="1:54">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row>
    <row r="15" spans="1:54">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row>
    <row r="16" spans="1:54">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row>
    <row r="17" spans="2:54">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row>
    <row r="18" spans="2:54">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row>
    <row r="19" spans="2:54">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row>
    <row r="20" spans="2:54">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row>
    <row r="21" spans="2:54">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row>
  </sheetData>
  <mergeCells count="5">
    <mergeCell ref="C9:BB9"/>
    <mergeCell ref="D10:BB10"/>
    <mergeCell ref="D11:BB11"/>
    <mergeCell ref="C12:Q12"/>
    <mergeCell ref="R12:BB12"/>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9:BA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0.140625" customWidth="1"/>
    <col min="25" max="25" width="59.42578125" customWidth="1"/>
    <col min="26" max="26" width="31.7109375" customWidth="1"/>
    <col min="27" max="27" width="29.140625" customWidth="1"/>
    <col min="28" max="28" width="34" customWidth="1"/>
    <col min="29" max="29" width="31" bestFit="1" customWidth="1"/>
    <col min="30" max="30" width="34.85546875" customWidth="1"/>
    <col min="31" max="31" width="34.42578125" bestFit="1" customWidth="1"/>
    <col min="32" max="32" width="76.28515625" customWidth="1"/>
    <col min="33" max="33" width="66.85546875" customWidth="1"/>
    <col min="34" max="34" width="54.5703125" customWidth="1"/>
    <col min="35" max="35" width="32.7109375" customWidth="1"/>
    <col min="36" max="36" width="30.28515625" customWidth="1"/>
    <col min="37" max="37" width="31.42578125" customWidth="1"/>
    <col min="38" max="38" width="44.85546875" customWidth="1"/>
    <col min="39" max="39" width="47.5703125" customWidth="1"/>
    <col min="40" max="40" width="33.85546875" customWidth="1"/>
    <col min="41" max="41" width="50.28515625" customWidth="1"/>
    <col min="42" max="42" width="51.28515625" customWidth="1"/>
    <col min="43" max="43" width="49.7109375" customWidth="1"/>
    <col min="44" max="44" width="52.5703125" customWidth="1"/>
    <col min="45" max="45" width="61.7109375" customWidth="1"/>
    <col min="46" max="46" width="75.28515625" customWidth="1"/>
    <col min="47" max="47" width="58.7109375" customWidth="1"/>
    <col min="48" max="48" width="98.42578125" customWidth="1"/>
    <col min="49" max="49" width="32" customWidth="1"/>
    <col min="50" max="50" width="23.28515625" bestFit="1" customWidth="1"/>
    <col min="51" max="51" width="24" customWidth="1"/>
    <col min="52" max="52" width="23.28515625" customWidth="1"/>
    <col min="53" max="53" width="23.42578125" customWidth="1"/>
  </cols>
  <sheetData>
    <row r="9" spans="1:53">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row>
    <row r="10" spans="1:53">
      <c r="C10" s="60" t="s">
        <v>1169</v>
      </c>
      <c r="D10" s="243" t="s">
        <v>454</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row>
    <row r="11" spans="1:53">
      <c r="C11" s="60" t="s">
        <v>1170</v>
      </c>
      <c r="D11" s="244" t="s">
        <v>455</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row>
    <row r="12" spans="1:53">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row>
    <row r="13" spans="1:53">
      <c r="A13" s="70"/>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1221</v>
      </c>
      <c r="Y13" s="68" t="s">
        <v>1285</v>
      </c>
      <c r="Z13" s="68" t="s">
        <v>1242</v>
      </c>
      <c r="AA13" s="68" t="s">
        <v>1243</v>
      </c>
      <c r="AB13" s="68" t="s">
        <v>1244</v>
      </c>
      <c r="AC13" s="68" t="s">
        <v>1245</v>
      </c>
      <c r="AD13" s="68" t="s">
        <v>1246</v>
      </c>
      <c r="AE13" s="68" t="s">
        <v>1247</v>
      </c>
      <c r="AF13" s="68" t="s">
        <v>1295</v>
      </c>
      <c r="AG13" s="68" t="s">
        <v>1296</v>
      </c>
      <c r="AH13" s="68" t="s">
        <v>1297</v>
      </c>
      <c r="AI13" s="68" t="s">
        <v>1298</v>
      </c>
      <c r="AJ13" s="68" t="s">
        <v>1300</v>
      </c>
      <c r="AK13" s="68" t="s">
        <v>1299</v>
      </c>
      <c r="AL13" s="68" t="s">
        <v>1248</v>
      </c>
      <c r="AM13" s="68" t="s">
        <v>1249</v>
      </c>
      <c r="AN13" s="68" t="s">
        <v>1250</v>
      </c>
      <c r="AO13" s="68" t="s">
        <v>1213</v>
      </c>
      <c r="AP13" s="68" t="s">
        <v>1286</v>
      </c>
      <c r="AQ13" s="68" t="s">
        <v>1251</v>
      </c>
      <c r="AR13" s="68" t="s">
        <v>1235</v>
      </c>
      <c r="AS13" s="68" t="s">
        <v>1252</v>
      </c>
      <c r="AT13" s="68" t="s">
        <v>1253</v>
      </c>
      <c r="AU13" s="68" t="s">
        <v>1236</v>
      </c>
      <c r="AV13" s="68" t="s">
        <v>1237</v>
      </c>
      <c r="AW13" s="68" t="s">
        <v>1301</v>
      </c>
      <c r="AX13" s="68" t="s">
        <v>1254</v>
      </c>
      <c r="AY13" s="68" t="s">
        <v>1255</v>
      </c>
      <c r="AZ13" s="68" t="s">
        <v>1256</v>
      </c>
      <c r="BA13" s="68" t="s">
        <v>1240</v>
      </c>
    </row>
    <row r="14" spans="1:53">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row>
    <row r="15" spans="1:53">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row>
    <row r="16" spans="1:53">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row>
    <row r="17" spans="2:53">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row>
    <row r="18" spans="2:53">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row>
    <row r="19" spans="2:53">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row>
    <row r="20" spans="2:53">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row>
    <row r="21" spans="2:53">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9:AZ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9.5703125" customWidth="1"/>
    <col min="25" max="25" width="31.85546875" customWidth="1"/>
    <col min="26" max="26" width="30.7109375" customWidth="1"/>
    <col min="27" max="27" width="30" customWidth="1"/>
    <col min="28" max="28" width="62.5703125" customWidth="1"/>
    <col min="29" max="29" width="49.28515625" customWidth="1"/>
    <col min="30" max="30" width="51" customWidth="1"/>
    <col min="31" max="31" width="87.5703125" customWidth="1"/>
    <col min="32" max="32" width="89.85546875" customWidth="1"/>
    <col min="33" max="33" width="44.85546875" customWidth="1"/>
    <col min="34" max="34" width="45.140625" customWidth="1"/>
    <col min="35" max="35" width="54.28515625" customWidth="1"/>
    <col min="36" max="36" width="67.7109375" customWidth="1"/>
    <col min="37" max="37" width="75.28515625" customWidth="1"/>
    <col min="38" max="38" width="45.42578125" customWidth="1"/>
    <col min="39" max="39" width="47.28515625" customWidth="1"/>
    <col min="40" max="40" width="34.140625" customWidth="1"/>
    <col min="41" max="41" width="50.140625" customWidth="1"/>
    <col min="42" max="42" width="55" customWidth="1"/>
    <col min="43" max="43" width="62" customWidth="1"/>
    <col min="44" max="44" width="75" customWidth="1"/>
    <col min="45" max="45" width="52.5703125" customWidth="1"/>
    <col min="46" max="46" width="58.7109375" customWidth="1"/>
    <col min="47" max="47" width="98.42578125" customWidth="1"/>
    <col min="48" max="48" width="24.140625" customWidth="1"/>
    <col min="49" max="49" width="24.28515625" customWidth="1"/>
    <col min="50" max="50" width="23.5703125" customWidth="1"/>
    <col min="51" max="51" width="23.28515625" customWidth="1"/>
    <col min="52" max="52" width="33.28515625" customWidth="1"/>
  </cols>
  <sheetData>
    <row r="9" spans="1:52">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row>
    <row r="10" spans="1:52">
      <c r="C10" s="60" t="s">
        <v>1169</v>
      </c>
      <c r="D10" s="243" t="s">
        <v>456</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row>
    <row r="11" spans="1:52">
      <c r="C11" s="60" t="s">
        <v>1170</v>
      </c>
      <c r="D11" s="244" t="s">
        <v>457</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row>
    <row r="12" spans="1:52">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row>
    <row r="13" spans="1:52">
      <c r="A13" s="71"/>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1221</v>
      </c>
      <c r="Y13" s="68" t="s">
        <v>1302</v>
      </c>
      <c r="Z13" s="68" t="s">
        <v>1303</v>
      </c>
      <c r="AA13" s="68" t="s">
        <v>1304</v>
      </c>
      <c r="AB13" s="68" t="s">
        <v>1305</v>
      </c>
      <c r="AC13" s="68" t="s">
        <v>1306</v>
      </c>
      <c r="AD13" s="68" t="s">
        <v>1307</v>
      </c>
      <c r="AE13" s="68" t="s">
        <v>1308</v>
      </c>
      <c r="AF13" s="68" t="s">
        <v>1309</v>
      </c>
      <c r="AG13" s="68" t="s">
        <v>1310</v>
      </c>
      <c r="AH13" s="68" t="s">
        <v>1311</v>
      </c>
      <c r="AI13" s="68" t="s">
        <v>1297</v>
      </c>
      <c r="AJ13" s="68" t="s">
        <v>1296</v>
      </c>
      <c r="AK13" s="68" t="s">
        <v>1295</v>
      </c>
      <c r="AL13" s="68" t="s">
        <v>1248</v>
      </c>
      <c r="AM13" s="68" t="s">
        <v>1249</v>
      </c>
      <c r="AN13" s="68" t="s">
        <v>1250</v>
      </c>
      <c r="AO13" s="68" t="s">
        <v>1213</v>
      </c>
      <c r="AP13" s="68" t="s">
        <v>1312</v>
      </c>
      <c r="AQ13" s="68" t="s">
        <v>1252</v>
      </c>
      <c r="AR13" s="68" t="s">
        <v>1253</v>
      </c>
      <c r="AS13" s="68" t="s">
        <v>1235</v>
      </c>
      <c r="AT13" s="68" t="s">
        <v>1236</v>
      </c>
      <c r="AU13" s="68" t="s">
        <v>1237</v>
      </c>
      <c r="AV13" s="68" t="s">
        <v>1254</v>
      </c>
      <c r="AW13" s="68" t="s">
        <v>1255</v>
      </c>
      <c r="AX13" s="68" t="s">
        <v>1256</v>
      </c>
      <c r="AY13" s="68" t="s">
        <v>1240</v>
      </c>
      <c r="AZ13" s="68" t="s">
        <v>1313</v>
      </c>
    </row>
    <row r="14" spans="1:52">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row>
    <row r="15" spans="1:52">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row>
    <row r="16" spans="1:52">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row>
    <row r="17" spans="2:52">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row>
    <row r="18" spans="2:52">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row>
    <row r="19" spans="2:52">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row>
    <row r="20" spans="2:52">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row>
    <row r="21" spans="2:52">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row>
  </sheetData>
  <mergeCells count="5">
    <mergeCell ref="C9:AZ9"/>
    <mergeCell ref="D10:AZ10"/>
    <mergeCell ref="D11:AZ11"/>
    <mergeCell ref="C12:Q12"/>
    <mergeCell ref="R12:AZ12"/>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9:AX21"/>
  <sheetViews>
    <sheetView zoomScaleNormal="100" zoomScaleSheetLayoutView="5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0.5703125" customWidth="1"/>
    <col min="25" max="25" width="45" customWidth="1"/>
    <col min="26" max="26" width="37.42578125" customWidth="1"/>
    <col min="27" max="27" width="23.42578125" customWidth="1"/>
    <col min="28" max="28" width="25.7109375" customWidth="1"/>
    <col min="29" max="29" width="23.140625" customWidth="1"/>
    <col min="30" max="30" width="39.140625" customWidth="1"/>
    <col min="31" max="31" width="32.140625" customWidth="1"/>
    <col min="32" max="32" width="31.7109375" customWidth="1"/>
    <col min="33" max="33" width="31.85546875" customWidth="1"/>
    <col min="34" max="34" width="30" customWidth="1"/>
    <col min="35" max="35" width="29.85546875" customWidth="1"/>
    <col min="36" max="36" width="45.28515625" customWidth="1"/>
    <col min="37" max="37" width="47.5703125" customWidth="1"/>
    <col min="38" max="38" width="34" customWidth="1"/>
    <col min="39" max="39" width="50.5703125" customWidth="1"/>
    <col min="40" max="40" width="50" bestFit="1" customWidth="1"/>
    <col min="41" max="41" width="52.140625" customWidth="1"/>
    <col min="42" max="42" width="61.7109375" customWidth="1"/>
    <col min="43" max="43" width="74.85546875" customWidth="1"/>
    <col min="44" max="44" width="48.85546875" customWidth="1"/>
    <col min="45" max="45" width="58.85546875" customWidth="1"/>
    <col min="46" max="46" width="98.140625" customWidth="1"/>
    <col min="47" max="48" width="23.42578125" customWidth="1"/>
    <col min="49" max="49" width="23.5703125" customWidth="1"/>
    <col min="50" max="50" width="23.7109375" customWidth="1"/>
  </cols>
  <sheetData>
    <row r="9" spans="1:50">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row>
    <row r="10" spans="1:50">
      <c r="C10" s="60" t="s">
        <v>1169</v>
      </c>
      <c r="D10" s="243" t="s">
        <v>458</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row>
    <row r="11" spans="1:50">
      <c r="C11" s="60" t="s">
        <v>1170</v>
      </c>
      <c r="D11" s="244" t="s">
        <v>459</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row>
    <row r="12" spans="1:50">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row>
    <row r="13" spans="1:50">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1314</v>
      </c>
      <c r="Y13" s="68" t="s">
        <v>1315</v>
      </c>
      <c r="Z13" s="68" t="s">
        <v>1291</v>
      </c>
      <c r="AA13" s="68" t="s">
        <v>1218</v>
      </c>
      <c r="AB13" s="68" t="s">
        <v>1220</v>
      </c>
      <c r="AC13" s="68" t="s">
        <v>1196</v>
      </c>
      <c r="AD13" s="68" t="s">
        <v>1288</v>
      </c>
      <c r="AE13" s="68" t="s">
        <v>1298</v>
      </c>
      <c r="AF13" s="68" t="s">
        <v>1300</v>
      </c>
      <c r="AG13" s="68" t="s">
        <v>1299</v>
      </c>
      <c r="AH13" s="68" t="s">
        <v>1316</v>
      </c>
      <c r="AI13" s="68" t="s">
        <v>1317</v>
      </c>
      <c r="AJ13" s="68" t="s">
        <v>1248</v>
      </c>
      <c r="AK13" s="68" t="s">
        <v>1249</v>
      </c>
      <c r="AL13" s="68" t="s">
        <v>1250</v>
      </c>
      <c r="AM13" s="68" t="s">
        <v>1213</v>
      </c>
      <c r="AN13" s="68" t="s">
        <v>1251</v>
      </c>
      <c r="AO13" s="68" t="s">
        <v>1235</v>
      </c>
      <c r="AP13" s="68" t="s">
        <v>1252</v>
      </c>
      <c r="AQ13" s="68" t="s">
        <v>1253</v>
      </c>
      <c r="AR13" s="68" t="s">
        <v>1318</v>
      </c>
      <c r="AS13" s="68" t="s">
        <v>1236</v>
      </c>
      <c r="AT13" s="68" t="s">
        <v>1237</v>
      </c>
      <c r="AU13" s="68" t="s">
        <v>1254</v>
      </c>
      <c r="AV13" s="68" t="s">
        <v>1255</v>
      </c>
      <c r="AW13" s="68" t="s">
        <v>1256</v>
      </c>
      <c r="AX13" s="68" t="s">
        <v>1240</v>
      </c>
    </row>
    <row r="14" spans="1:50">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row>
    <row r="15" spans="1:50">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row>
    <row r="16" spans="1:50">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row>
    <row r="17" spans="2:50">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row>
    <row r="18" spans="2:50">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row>
    <row r="19" spans="2:50">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row>
    <row r="20" spans="2:50">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row>
    <row r="21" spans="2:50">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row>
  </sheetData>
  <mergeCells count="5">
    <mergeCell ref="C12:Q12"/>
    <mergeCell ref="C9:AX9"/>
    <mergeCell ref="D10:AX10"/>
    <mergeCell ref="D11:AX11"/>
    <mergeCell ref="R12:AX12"/>
  </mergeCells>
  <pageMargins left="0.7" right="0.7" top="0.75" bottom="0.75" header="0.3" footer="0.3"/>
  <pageSetup paperSize="5" scale="36"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9:AS21"/>
  <sheetViews>
    <sheetView zoomScaleNormal="10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3.5703125" customWidth="1"/>
    <col min="25" max="25" width="23.42578125" customWidth="1"/>
    <col min="26" max="26" width="24.85546875" customWidth="1"/>
    <col min="27" max="27" width="23.140625" customWidth="1"/>
    <col min="28" max="28" width="39.85546875" customWidth="1"/>
    <col min="29" max="29" width="43.5703125" customWidth="1"/>
    <col min="30" max="30" width="48.42578125" customWidth="1"/>
    <col min="31" max="31" width="34.5703125" customWidth="1"/>
    <col min="32" max="32" width="27.5703125" customWidth="1"/>
    <col min="33" max="33" width="40" customWidth="1"/>
    <col min="34" max="34" width="49.85546875" customWidth="1"/>
    <col min="35" max="35" width="52.28515625" customWidth="1"/>
    <col min="36" max="36" width="61.5703125" customWidth="1"/>
    <col min="37" max="37" width="75" customWidth="1"/>
    <col min="38" max="38" width="49.140625" customWidth="1"/>
    <col min="39" max="39" width="58.42578125" customWidth="1"/>
    <col min="40" max="40" width="98.28515625" customWidth="1"/>
    <col min="41" max="41" width="49.7109375" customWidth="1"/>
    <col min="42" max="42" width="23.85546875" customWidth="1"/>
    <col min="43" max="43" width="23" customWidth="1"/>
    <col min="44" max="44" width="23.5703125" customWidth="1"/>
    <col min="45" max="45" width="23.42578125" customWidth="1"/>
  </cols>
  <sheetData>
    <row r="9" spans="1:4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row>
    <row r="10" spans="1:45">
      <c r="C10" s="60" t="s">
        <v>1169</v>
      </c>
      <c r="D10" s="243" t="s">
        <v>460</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row>
    <row r="11" spans="1:45">
      <c r="C11" s="60" t="s">
        <v>1170</v>
      </c>
      <c r="D11" s="244" t="s">
        <v>461</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row>
    <row r="12" spans="1:4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row>
    <row r="13" spans="1:4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1319</v>
      </c>
      <c r="Y13" s="68" t="s">
        <v>1218</v>
      </c>
      <c r="Z13" s="68" t="s">
        <v>1220</v>
      </c>
      <c r="AA13" s="68" t="s">
        <v>1196</v>
      </c>
      <c r="AB13" s="68" t="s">
        <v>1288</v>
      </c>
      <c r="AC13" s="68" t="s">
        <v>1320</v>
      </c>
      <c r="AD13" s="68" t="s">
        <v>1249</v>
      </c>
      <c r="AE13" s="68" t="s">
        <v>1250</v>
      </c>
      <c r="AF13" s="68" t="s">
        <v>1321</v>
      </c>
      <c r="AG13" s="68" t="s">
        <v>1322</v>
      </c>
      <c r="AH13" s="68" t="s">
        <v>1251</v>
      </c>
      <c r="AI13" s="68" t="s">
        <v>1235</v>
      </c>
      <c r="AJ13" s="68" t="s">
        <v>1252</v>
      </c>
      <c r="AK13" s="68" t="s">
        <v>1253</v>
      </c>
      <c r="AL13" s="68" t="s">
        <v>1318</v>
      </c>
      <c r="AM13" s="68" t="s">
        <v>1236</v>
      </c>
      <c r="AN13" s="68" t="s">
        <v>1237</v>
      </c>
      <c r="AO13" s="68" t="s">
        <v>1233</v>
      </c>
      <c r="AP13" s="68" t="s">
        <v>1254</v>
      </c>
      <c r="AQ13" s="68" t="s">
        <v>1255</v>
      </c>
      <c r="AR13" s="68" t="s">
        <v>1256</v>
      </c>
      <c r="AS13" s="68" t="s">
        <v>1240</v>
      </c>
    </row>
    <row r="14" spans="1:4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pans="1:4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pans="1:4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row>
    <row r="17" spans="2:4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pans="2:4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pans="2:4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pans="2:4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row>
    <row r="21" spans="2:4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sheetData>
  <mergeCells count="5">
    <mergeCell ref="C12:Q12"/>
    <mergeCell ref="C9:AS9"/>
    <mergeCell ref="D10:AS10"/>
    <mergeCell ref="D11:AS11"/>
    <mergeCell ref="R12:AS12"/>
  </mergeCells>
  <pageMargins left="0.7" right="0.7" top="0.75" bottom="0.75" header="0.3" footer="0.3"/>
  <pageSetup paperSize="5" scale="38"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9:BC21"/>
  <sheetViews>
    <sheetView zoomScaleNormal="100" zoomScaleSheetLayoutView="5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0.85546875" customWidth="1"/>
    <col min="25" max="25" width="45.42578125" customWidth="1"/>
    <col min="26" max="26" width="24.140625" customWidth="1"/>
    <col min="27" max="27" width="26.140625" customWidth="1"/>
    <col min="28" max="28" width="23" customWidth="1"/>
    <col min="29" max="29" width="40" customWidth="1"/>
    <col min="30" max="30" width="56.140625" customWidth="1"/>
    <col min="31" max="31" width="27.28515625" customWidth="1"/>
    <col min="32" max="32" width="32.5703125" customWidth="1"/>
    <col min="33" max="33" width="30.5703125" customWidth="1"/>
    <col min="34" max="34" width="32.5703125" customWidth="1"/>
    <col min="35" max="35" width="30.7109375" customWidth="1"/>
    <col min="36" max="36" width="29.7109375" customWidth="1"/>
    <col min="37" max="37" width="54.28515625" customWidth="1"/>
    <col min="38" max="38" width="66.85546875" customWidth="1"/>
    <col min="39" max="39" width="75.140625" customWidth="1"/>
    <col min="40" max="40" width="44.5703125" customWidth="1"/>
    <col min="41" max="41" width="47.28515625" customWidth="1"/>
    <col min="42" max="42" width="33.7109375" customWidth="1"/>
    <col min="43" max="43" width="50.28515625" customWidth="1"/>
    <col min="44" max="44" width="38.5703125" customWidth="1"/>
    <col min="45" max="45" width="49.7109375" customWidth="1"/>
    <col min="46" max="46" width="51.85546875" customWidth="1"/>
    <col min="47" max="47" width="62" customWidth="1"/>
    <col min="48" max="48" width="74.5703125" customWidth="1"/>
    <col min="49" max="49" width="49.42578125" customWidth="1"/>
    <col min="50" max="50" width="58.85546875" customWidth="1"/>
    <col min="51" max="51" width="98.28515625" customWidth="1"/>
    <col min="52" max="52" width="24.140625" customWidth="1"/>
    <col min="53" max="53" width="23.7109375" customWidth="1"/>
    <col min="54" max="54" width="23.140625" customWidth="1"/>
    <col min="55" max="55" width="23.85546875" customWidth="1"/>
  </cols>
  <sheetData>
    <row r="9" spans="1:5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row>
    <row r="10" spans="1:55">
      <c r="C10" s="60" t="s">
        <v>1169</v>
      </c>
      <c r="D10" s="243" t="s">
        <v>462</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1:55">
      <c r="C11" s="60" t="s">
        <v>1170</v>
      </c>
      <c r="D11" s="244" t="s">
        <v>463</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row>
    <row r="12" spans="1:5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row>
    <row r="13" spans="1:5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1314</v>
      </c>
      <c r="Y13" s="68" t="s">
        <v>1315</v>
      </c>
      <c r="Z13" s="68" t="s">
        <v>1218</v>
      </c>
      <c r="AA13" s="68" t="s">
        <v>1220</v>
      </c>
      <c r="AB13" s="68" t="s">
        <v>1196</v>
      </c>
      <c r="AC13" s="68" t="s">
        <v>1288</v>
      </c>
      <c r="AD13" s="68" t="s">
        <v>1323</v>
      </c>
      <c r="AE13" s="68" t="s">
        <v>1321</v>
      </c>
      <c r="AF13" s="68" t="s">
        <v>1298</v>
      </c>
      <c r="AG13" s="68" t="s">
        <v>1300</v>
      </c>
      <c r="AH13" s="68" t="s">
        <v>1299</v>
      </c>
      <c r="AI13" s="68" t="s">
        <v>1316</v>
      </c>
      <c r="AJ13" s="68" t="s">
        <v>1317</v>
      </c>
      <c r="AK13" s="68" t="s">
        <v>1297</v>
      </c>
      <c r="AL13" s="68" t="s">
        <v>1296</v>
      </c>
      <c r="AM13" s="68" t="s">
        <v>1295</v>
      </c>
      <c r="AN13" s="68" t="s">
        <v>1248</v>
      </c>
      <c r="AO13" s="68" t="s">
        <v>1249</v>
      </c>
      <c r="AP13" s="68" t="s">
        <v>1250</v>
      </c>
      <c r="AQ13" s="68" t="s">
        <v>1213</v>
      </c>
      <c r="AR13" s="68" t="s">
        <v>1322</v>
      </c>
      <c r="AS13" s="68" t="s">
        <v>1251</v>
      </c>
      <c r="AT13" s="68" t="s">
        <v>1235</v>
      </c>
      <c r="AU13" s="68" t="s">
        <v>1252</v>
      </c>
      <c r="AV13" s="68" t="s">
        <v>1253</v>
      </c>
      <c r="AW13" s="68" t="s">
        <v>1318</v>
      </c>
      <c r="AX13" s="68" t="s">
        <v>1236</v>
      </c>
      <c r="AY13" s="68" t="s">
        <v>1237</v>
      </c>
      <c r="AZ13" s="68" t="s">
        <v>1254</v>
      </c>
      <c r="BA13" s="68" t="s">
        <v>1255</v>
      </c>
      <c r="BB13" s="68" t="s">
        <v>1256</v>
      </c>
      <c r="BC13" s="68" t="s">
        <v>1240</v>
      </c>
    </row>
    <row r="14" spans="1:5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row>
    <row r="15" spans="1:5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1:5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row>
    <row r="18" spans="2:5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row>
    <row r="19" spans="2:5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2:5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sheetData>
  <mergeCells count="5">
    <mergeCell ref="C12:Q12"/>
    <mergeCell ref="C9:BC9"/>
    <mergeCell ref="D10:BC10"/>
    <mergeCell ref="D11:BC11"/>
    <mergeCell ref="R12:BC12"/>
  </mergeCells>
  <pageMargins left="0.7" right="0.7" top="0.75" bottom="0.75" header="0.3" footer="0.3"/>
  <pageSetup paperSize="5" scale="3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7E0D-192E-433E-B8EA-7FD20C3272EF}">
  <dimension ref="A2:L399"/>
  <sheetViews>
    <sheetView tabSelected="1" workbookViewId="0">
      <selection activeCell="F191" sqref="F191"/>
    </sheetView>
  </sheetViews>
  <sheetFormatPr defaultColWidth="9.140625" defaultRowHeight="14.45"/>
  <cols>
    <col min="1" max="1" width="14.85546875" customWidth="1"/>
    <col min="2" max="2" width="20.140625" customWidth="1"/>
    <col min="3" max="3" width="19.140625" style="88" customWidth="1"/>
    <col min="4" max="4" width="25.85546875" customWidth="1"/>
    <col min="5" max="5" width="28" style="1" customWidth="1"/>
    <col min="6" max="6" width="48.28515625" customWidth="1"/>
    <col min="7" max="7" width="18.42578125" style="1" customWidth="1"/>
    <col min="8" max="8" width="17.85546875" style="31" customWidth="1"/>
    <col min="9" max="9" width="3.5703125" style="31" customWidth="1"/>
    <col min="10" max="10" width="28.5703125" style="141" hidden="1" customWidth="1"/>
    <col min="11" max="11" width="18" hidden="1" customWidth="1"/>
    <col min="12" max="12" width="0" style="21" hidden="1" customWidth="1"/>
    <col min="13" max="13" width="15.28515625" customWidth="1"/>
  </cols>
  <sheetData>
    <row r="2" spans="1:12" hidden="1"/>
    <row r="3" spans="1:12" hidden="1"/>
    <row r="4" spans="1:12" hidden="1"/>
    <row r="5" spans="1:12" hidden="1"/>
    <row r="6" spans="1:12" hidden="1"/>
    <row r="7" spans="1:12" hidden="1"/>
    <row r="8" spans="1:12" hidden="1">
      <c r="B8" s="193" t="s">
        <v>1</v>
      </c>
      <c r="C8" s="193"/>
      <c r="D8" s="193"/>
      <c r="E8" s="193"/>
      <c r="F8" s="193"/>
      <c r="G8" s="193"/>
      <c r="H8" s="193"/>
      <c r="I8" s="85"/>
      <c r="J8" s="87"/>
    </row>
    <row r="9" spans="1:12" ht="15" hidden="1" thickBot="1">
      <c r="A9" s="85"/>
      <c r="D9" s="85"/>
      <c r="E9" s="85"/>
      <c r="F9" s="85"/>
      <c r="G9" s="85"/>
      <c r="H9" s="85"/>
      <c r="I9" s="85"/>
      <c r="J9" s="87"/>
    </row>
    <row r="10" spans="1:12" s="2" customFormat="1" hidden="1">
      <c r="B10" s="3" t="s">
        <v>2</v>
      </c>
      <c r="C10" s="4" t="s">
        <v>3</v>
      </c>
      <c r="D10" s="5" t="s">
        <v>4</v>
      </c>
      <c r="E10" s="4" t="s">
        <v>5</v>
      </c>
      <c r="F10" s="5" t="s">
        <v>4</v>
      </c>
      <c r="G10" s="4" t="s">
        <v>6</v>
      </c>
      <c r="H10" s="6" t="s">
        <v>4</v>
      </c>
      <c r="I10" s="89"/>
      <c r="J10" s="90"/>
      <c r="L10" s="91"/>
    </row>
    <row r="11" spans="1:12" s="2" customFormat="1" hidden="1">
      <c r="B11" s="7">
        <v>1</v>
      </c>
      <c r="C11" s="8" t="s">
        <v>7</v>
      </c>
      <c r="D11" s="9">
        <v>42795</v>
      </c>
      <c r="E11" s="8"/>
      <c r="F11" s="9"/>
      <c r="G11" s="8"/>
      <c r="H11" s="10"/>
      <c r="I11" s="89"/>
      <c r="J11" s="90"/>
      <c r="L11" s="91"/>
    </row>
    <row r="12" spans="1:12" s="2" customFormat="1" hidden="1">
      <c r="B12" s="61">
        <v>2</v>
      </c>
      <c r="C12" s="62" t="s">
        <v>8</v>
      </c>
      <c r="D12" s="92">
        <v>43287</v>
      </c>
      <c r="E12" s="62" t="s">
        <v>7</v>
      </c>
      <c r="F12" s="92">
        <v>43287</v>
      </c>
      <c r="G12" s="62"/>
      <c r="H12" s="63"/>
      <c r="I12" s="89"/>
      <c r="J12" s="90"/>
      <c r="L12" s="91"/>
    </row>
    <row r="13" spans="1:12" s="2" customFormat="1" hidden="1">
      <c r="B13" s="93"/>
      <c r="C13" s="94"/>
      <c r="D13" s="95"/>
      <c r="E13" s="94"/>
      <c r="F13" s="95"/>
      <c r="G13" s="94"/>
      <c r="H13" s="89"/>
      <c r="I13" s="89"/>
      <c r="J13" s="90"/>
      <c r="L13" s="91"/>
    </row>
    <row r="14" spans="1:12" s="2" customFormat="1">
      <c r="B14" s="93"/>
      <c r="C14" s="94"/>
      <c r="D14" s="95"/>
      <c r="E14" s="94"/>
      <c r="F14" s="95"/>
      <c r="G14" s="94"/>
      <c r="H14" s="89"/>
      <c r="I14" s="89"/>
      <c r="J14" s="90"/>
      <c r="L14" s="91"/>
    </row>
    <row r="15" spans="1:12" s="2" customFormat="1">
      <c r="B15" s="93"/>
      <c r="C15" s="94"/>
      <c r="D15" s="95"/>
      <c r="E15" s="94"/>
      <c r="F15" s="95"/>
      <c r="G15" s="94"/>
      <c r="H15" s="89"/>
      <c r="I15" s="89"/>
      <c r="J15" s="90"/>
      <c r="L15" s="91"/>
    </row>
    <row r="16" spans="1:12" s="2" customFormat="1">
      <c r="B16"/>
      <c r="C16" s="1"/>
      <c r="D16"/>
      <c r="E16" s="1"/>
      <c r="F16"/>
      <c r="G16" s="1"/>
      <c r="H16" s="31"/>
      <c r="I16" s="89"/>
      <c r="J16" s="90"/>
      <c r="L16" s="91"/>
    </row>
    <row r="17" spans="2:12" s="2" customFormat="1">
      <c r="B17"/>
      <c r="C17" s="1"/>
      <c r="D17"/>
      <c r="E17" s="1"/>
      <c r="F17"/>
      <c r="G17" s="1"/>
      <c r="H17" s="31"/>
      <c r="I17" s="89"/>
      <c r="J17" s="90"/>
      <c r="L17" s="91"/>
    </row>
    <row r="18" spans="2:12" s="2" customFormat="1">
      <c r="B18"/>
      <c r="C18" s="1"/>
      <c r="D18"/>
      <c r="E18" s="1"/>
      <c r="F18"/>
      <c r="G18" s="1"/>
      <c r="H18" s="31"/>
      <c r="I18" s="89"/>
      <c r="J18" s="90"/>
      <c r="L18" s="91"/>
    </row>
    <row r="19" spans="2:12" s="2" customFormat="1">
      <c r="B19"/>
      <c r="C19" s="1"/>
      <c r="D19"/>
      <c r="E19" s="1"/>
      <c r="F19"/>
      <c r="G19" s="1"/>
      <c r="H19" s="31"/>
      <c r="I19" s="89"/>
      <c r="J19" s="90"/>
      <c r="L19" s="91"/>
    </row>
    <row r="20" spans="2:12" s="2" customFormat="1">
      <c r="B20"/>
      <c r="C20" s="1"/>
      <c r="D20"/>
      <c r="E20" s="1"/>
      <c r="F20"/>
      <c r="G20" s="1"/>
      <c r="H20" s="31"/>
      <c r="I20" s="89"/>
      <c r="J20" s="90"/>
      <c r="L20" s="91"/>
    </row>
    <row r="21" spans="2:12" s="2" customFormat="1">
      <c r="B21"/>
      <c r="C21" s="1"/>
      <c r="D21"/>
      <c r="E21" s="1"/>
      <c r="F21"/>
      <c r="G21" s="1"/>
      <c r="H21" s="31"/>
      <c r="I21" s="89"/>
      <c r="J21" s="90"/>
      <c r="L21" s="91"/>
    </row>
    <row r="22" spans="2:12" s="2" customFormat="1">
      <c r="B22"/>
      <c r="C22" s="1"/>
      <c r="D22"/>
      <c r="E22" s="1"/>
      <c r="F22"/>
      <c r="G22" s="1"/>
      <c r="H22" s="31"/>
      <c r="I22" s="89"/>
      <c r="J22" s="90"/>
      <c r="L22" s="91"/>
    </row>
    <row r="23" spans="2:12" s="2" customFormat="1" hidden="1">
      <c r="B23" s="193" t="s">
        <v>1</v>
      </c>
      <c r="C23" s="193"/>
      <c r="D23" s="193"/>
      <c r="E23" s="193"/>
      <c r="F23" s="193"/>
      <c r="G23" s="193"/>
      <c r="H23" s="193"/>
      <c r="I23" s="89"/>
      <c r="J23" s="90"/>
      <c r="L23" s="91"/>
    </row>
    <row r="24" spans="2:12" s="2" customFormat="1" ht="15" hidden="1" thickBot="1">
      <c r="B24"/>
      <c r="C24" s="1"/>
      <c r="D24" s="85"/>
      <c r="E24" s="85"/>
      <c r="F24" s="85"/>
      <c r="G24" s="85"/>
      <c r="H24" s="85"/>
      <c r="I24" s="89"/>
      <c r="J24" s="90"/>
      <c r="L24" s="91"/>
    </row>
    <row r="25" spans="2:12" s="2" customFormat="1" hidden="1">
      <c r="B25" s="3" t="s">
        <v>2</v>
      </c>
      <c r="C25" s="4" t="s">
        <v>3</v>
      </c>
      <c r="D25" s="5" t="s">
        <v>4</v>
      </c>
      <c r="E25" s="4" t="s">
        <v>5</v>
      </c>
      <c r="F25" s="5" t="s">
        <v>4</v>
      </c>
      <c r="G25" s="4" t="s">
        <v>6</v>
      </c>
      <c r="H25" s="6" t="s">
        <v>4</v>
      </c>
      <c r="I25" s="89"/>
      <c r="J25" s="90"/>
      <c r="L25" s="91"/>
    </row>
    <row r="26" spans="2:12" s="2" customFormat="1" hidden="1">
      <c r="B26" s="7">
        <v>1</v>
      </c>
      <c r="C26" s="8" t="s">
        <v>7</v>
      </c>
      <c r="D26" s="9">
        <v>42795</v>
      </c>
      <c r="E26" s="8"/>
      <c r="F26" s="9"/>
      <c r="G26" s="8"/>
      <c r="H26" s="10"/>
      <c r="I26" s="89"/>
      <c r="J26" s="90"/>
      <c r="L26" s="91"/>
    </row>
    <row r="27" spans="2:12" s="2" customFormat="1" hidden="1">
      <c r="B27" s="61">
        <v>2</v>
      </c>
      <c r="C27" s="62" t="s">
        <v>8</v>
      </c>
      <c r="D27" s="92">
        <v>43239</v>
      </c>
      <c r="E27" s="62" t="s">
        <v>7</v>
      </c>
      <c r="F27" s="92">
        <v>43242</v>
      </c>
      <c r="G27" s="62"/>
      <c r="H27" s="63"/>
      <c r="I27" s="89"/>
      <c r="J27" s="90"/>
      <c r="L27" s="91"/>
    </row>
    <row r="28" spans="2:12" s="2" customFormat="1" hidden="1">
      <c r="B28" s="61">
        <v>2.1</v>
      </c>
      <c r="C28" s="62" t="s">
        <v>8</v>
      </c>
      <c r="D28" s="92">
        <v>43244</v>
      </c>
      <c r="E28" s="62" t="s">
        <v>7</v>
      </c>
      <c r="F28" s="92">
        <v>43244</v>
      </c>
      <c r="G28" s="62"/>
      <c r="H28" s="63"/>
      <c r="I28" s="89"/>
      <c r="J28" s="90"/>
      <c r="L28" s="91"/>
    </row>
    <row r="29" spans="2:12" s="2" customFormat="1" hidden="1">
      <c r="B29" s="61">
        <v>2.2000000000000002</v>
      </c>
      <c r="C29" s="62" t="s">
        <v>8</v>
      </c>
      <c r="D29" s="92">
        <v>43253</v>
      </c>
      <c r="E29" s="62" t="s">
        <v>7</v>
      </c>
      <c r="F29" s="92">
        <v>43253</v>
      </c>
      <c r="G29" s="62"/>
      <c r="H29" s="63"/>
      <c r="I29" s="89"/>
      <c r="J29" s="90"/>
      <c r="L29" s="91"/>
    </row>
    <row r="30" spans="2:12" s="2" customFormat="1" hidden="1">
      <c r="B30" s="61">
        <v>2.2999999999999998</v>
      </c>
      <c r="C30" s="62" t="s">
        <v>8</v>
      </c>
      <c r="D30" s="92">
        <v>43287</v>
      </c>
      <c r="E30" s="8" t="s">
        <v>7</v>
      </c>
      <c r="F30" s="9">
        <v>43287</v>
      </c>
      <c r="G30" s="62"/>
      <c r="H30" s="63"/>
      <c r="I30" s="89"/>
      <c r="J30" s="90"/>
      <c r="L30" s="91"/>
    </row>
    <row r="31" spans="2:12" s="2" customFormat="1" ht="15" hidden="1" thickBot="1">
      <c r="B31" s="96"/>
      <c r="C31" s="97"/>
      <c r="D31" s="98"/>
      <c r="E31" s="12"/>
      <c r="F31" s="11"/>
      <c r="G31" s="13"/>
      <c r="H31" s="14"/>
      <c r="I31" s="89"/>
      <c r="J31" s="90"/>
      <c r="L31" s="91"/>
    </row>
    <row r="32" spans="2:12" s="2" customFormat="1" hidden="1">
      <c r="B32" s="99">
        <v>3</v>
      </c>
      <c r="C32" s="100" t="s">
        <v>9</v>
      </c>
      <c r="D32" s="101">
        <v>43668</v>
      </c>
      <c r="E32" s="62"/>
      <c r="F32" s="92"/>
      <c r="G32" s="62"/>
      <c r="H32" s="63"/>
      <c r="I32" s="89"/>
      <c r="J32" s="90"/>
      <c r="L32" s="91"/>
    </row>
    <row r="33" spans="2:12" s="2" customFormat="1">
      <c r="B33" s="193" t="s">
        <v>1</v>
      </c>
      <c r="C33" s="193"/>
      <c r="D33" s="193"/>
      <c r="E33" s="193"/>
      <c r="F33" s="193"/>
      <c r="G33" s="193"/>
      <c r="H33" s="193"/>
      <c r="I33" s="102"/>
      <c r="J33" s="90"/>
      <c r="L33" s="91"/>
    </row>
    <row r="34" spans="2:12" ht="15" thickBot="1">
      <c r="B34" s="15"/>
      <c r="C34" s="85"/>
      <c r="D34" s="85"/>
      <c r="E34" s="85"/>
      <c r="F34" s="85"/>
      <c r="G34" s="85"/>
      <c r="H34" s="85"/>
      <c r="I34" s="85"/>
      <c r="J34" s="87"/>
    </row>
    <row r="35" spans="2:12" ht="43.9" thickBot="1">
      <c r="B35" s="16" t="s">
        <v>10</v>
      </c>
      <c r="C35" s="17" t="s">
        <v>11</v>
      </c>
      <c r="D35" s="18" t="s">
        <v>12</v>
      </c>
      <c r="E35" s="19" t="s">
        <v>13</v>
      </c>
      <c r="F35" s="103" t="s">
        <v>14</v>
      </c>
      <c r="G35" s="104" t="s">
        <v>15</v>
      </c>
      <c r="H35" s="20" t="s">
        <v>16</v>
      </c>
      <c r="I35" s="102"/>
      <c r="J35" s="105" t="s">
        <v>17</v>
      </c>
      <c r="K35" s="105" t="s">
        <v>18</v>
      </c>
      <c r="L35" s="106" t="s">
        <v>19</v>
      </c>
    </row>
    <row r="36" spans="2:12" hidden="1">
      <c r="B36" s="194" t="s">
        <v>20</v>
      </c>
      <c r="C36" s="197" t="s">
        <v>21</v>
      </c>
      <c r="D36" s="200" t="s">
        <v>22</v>
      </c>
      <c r="E36" s="201" t="s">
        <v>23</v>
      </c>
      <c r="F36" s="107" t="s">
        <v>24</v>
      </c>
      <c r="G36" s="79" t="s">
        <v>25</v>
      </c>
      <c r="H36" s="202">
        <v>5</v>
      </c>
      <c r="I36" s="21">
        <f>LEN(G36)</f>
        <v>10</v>
      </c>
      <c r="J36" s="108"/>
    </row>
    <row r="37" spans="2:12" hidden="1">
      <c r="B37" s="195"/>
      <c r="C37" s="198"/>
      <c r="D37" s="191"/>
      <c r="E37" s="192"/>
      <c r="F37" s="109" t="s">
        <v>26</v>
      </c>
      <c r="G37" s="22" t="s">
        <v>27</v>
      </c>
      <c r="H37" s="203"/>
      <c r="I37" s="21">
        <f t="shared" ref="I37:I100" si="0">LEN(G37)</f>
        <v>10</v>
      </c>
      <c r="J37" s="108"/>
    </row>
    <row r="38" spans="2:12" hidden="1">
      <c r="B38" s="195"/>
      <c r="C38" s="198"/>
      <c r="D38" s="188"/>
      <c r="E38" s="190"/>
      <c r="F38" s="109" t="s">
        <v>28</v>
      </c>
      <c r="G38" s="22" t="s">
        <v>29</v>
      </c>
      <c r="H38" s="203"/>
      <c r="I38" s="21">
        <f t="shared" si="0"/>
        <v>10</v>
      </c>
      <c r="J38" s="108"/>
    </row>
    <row r="39" spans="2:12" hidden="1">
      <c r="B39" s="195"/>
      <c r="C39" s="198"/>
      <c r="D39" s="187" t="s">
        <v>30</v>
      </c>
      <c r="E39" s="189" t="s">
        <v>31</v>
      </c>
      <c r="F39" s="109" t="s">
        <v>32</v>
      </c>
      <c r="G39" s="22" t="s">
        <v>33</v>
      </c>
      <c r="H39" s="203"/>
      <c r="I39" s="21">
        <f t="shared" si="0"/>
        <v>10</v>
      </c>
      <c r="J39" s="108"/>
    </row>
    <row r="40" spans="2:12" hidden="1">
      <c r="B40" s="195"/>
      <c r="C40" s="198"/>
      <c r="D40" s="191"/>
      <c r="E40" s="192"/>
      <c r="F40" s="109" t="s">
        <v>34</v>
      </c>
      <c r="G40" s="22" t="s">
        <v>35</v>
      </c>
      <c r="H40" s="203"/>
      <c r="I40" s="21">
        <f t="shared" si="0"/>
        <v>10</v>
      </c>
      <c r="J40" s="108"/>
    </row>
    <row r="41" spans="2:12" hidden="1">
      <c r="B41" s="195"/>
      <c r="C41" s="198"/>
      <c r="D41" s="191"/>
      <c r="E41" s="192"/>
      <c r="F41" s="109" t="s">
        <v>36</v>
      </c>
      <c r="G41" s="22" t="s">
        <v>37</v>
      </c>
      <c r="H41" s="203"/>
      <c r="I41" s="21">
        <f t="shared" si="0"/>
        <v>10</v>
      </c>
      <c r="J41" s="108"/>
    </row>
    <row r="42" spans="2:12" hidden="1">
      <c r="B42" s="195"/>
      <c r="C42" s="198"/>
      <c r="D42" s="191"/>
      <c r="E42" s="192"/>
      <c r="F42" s="109" t="s">
        <v>38</v>
      </c>
      <c r="G42" s="22" t="s">
        <v>39</v>
      </c>
      <c r="H42" s="203"/>
      <c r="I42" s="21">
        <f t="shared" si="0"/>
        <v>10</v>
      </c>
      <c r="J42" s="108"/>
    </row>
    <row r="43" spans="2:12" hidden="1">
      <c r="B43" s="195"/>
      <c r="C43" s="198"/>
      <c r="D43" s="188"/>
      <c r="E43" s="190"/>
      <c r="F43" s="109" t="s">
        <v>40</v>
      </c>
      <c r="G43" s="22" t="s">
        <v>41</v>
      </c>
      <c r="H43" s="203"/>
      <c r="I43" s="21">
        <f t="shared" si="0"/>
        <v>8</v>
      </c>
      <c r="J43" s="108"/>
    </row>
    <row r="44" spans="2:12" hidden="1">
      <c r="B44" s="195"/>
      <c r="C44" s="198"/>
      <c r="D44" s="187" t="s">
        <v>42</v>
      </c>
      <c r="E44" s="189" t="s">
        <v>43</v>
      </c>
      <c r="F44" s="109" t="s">
        <v>44</v>
      </c>
      <c r="G44" s="22" t="s">
        <v>45</v>
      </c>
      <c r="H44" s="203"/>
      <c r="I44" s="21">
        <f t="shared" si="0"/>
        <v>10</v>
      </c>
      <c r="J44" s="108" t="s">
        <v>46</v>
      </c>
      <c r="K44" s="110">
        <v>43725</v>
      </c>
      <c r="L44" s="21">
        <v>2.2000000000000002</v>
      </c>
    </row>
    <row r="45" spans="2:12" hidden="1">
      <c r="B45" s="195"/>
      <c r="C45" s="198"/>
      <c r="D45" s="188"/>
      <c r="E45" s="190"/>
      <c r="F45" s="109" t="s">
        <v>47</v>
      </c>
      <c r="G45" s="22" t="s">
        <v>48</v>
      </c>
      <c r="H45" s="203"/>
      <c r="I45" s="21">
        <f t="shared" si="0"/>
        <v>10</v>
      </c>
      <c r="J45" s="108" t="s">
        <v>49</v>
      </c>
      <c r="K45" s="110">
        <v>43725</v>
      </c>
      <c r="L45" s="21">
        <v>2.2000000000000002</v>
      </c>
    </row>
    <row r="46" spans="2:12" hidden="1">
      <c r="B46" s="195"/>
      <c r="C46" s="198"/>
      <c r="D46" s="111" t="s">
        <v>50</v>
      </c>
      <c r="E46" s="112" t="s">
        <v>51</v>
      </c>
      <c r="F46" s="109" t="s">
        <v>52</v>
      </c>
      <c r="G46" s="22" t="s">
        <v>53</v>
      </c>
      <c r="H46" s="203"/>
      <c r="I46" s="21">
        <f t="shared" si="0"/>
        <v>10</v>
      </c>
      <c r="J46" s="108"/>
    </row>
    <row r="47" spans="2:12" hidden="1">
      <c r="B47" s="195"/>
      <c r="C47" s="198"/>
      <c r="D47" s="111" t="s">
        <v>54</v>
      </c>
      <c r="E47" s="112" t="s">
        <v>55</v>
      </c>
      <c r="F47" s="109" t="s">
        <v>56</v>
      </c>
      <c r="G47" s="22" t="s">
        <v>57</v>
      </c>
      <c r="H47" s="203"/>
      <c r="I47" s="21">
        <f t="shared" si="0"/>
        <v>10</v>
      </c>
      <c r="J47" s="108" t="s">
        <v>58</v>
      </c>
    </row>
    <row r="48" spans="2:12" hidden="1">
      <c r="B48" s="195"/>
      <c r="C48" s="198"/>
      <c r="D48" s="113" t="s">
        <v>59</v>
      </c>
      <c r="E48" s="112" t="s">
        <v>60</v>
      </c>
      <c r="F48" s="109" t="s">
        <v>61</v>
      </c>
      <c r="G48" s="22" t="s">
        <v>62</v>
      </c>
      <c r="H48" s="203"/>
      <c r="I48" s="21">
        <f t="shared" si="0"/>
        <v>10</v>
      </c>
      <c r="J48" s="108"/>
    </row>
    <row r="49" spans="2:12" hidden="1">
      <c r="B49" s="195"/>
      <c r="C49" s="198"/>
      <c r="D49" s="113" t="s">
        <v>63</v>
      </c>
      <c r="E49" s="112" t="s">
        <v>64</v>
      </c>
      <c r="F49" s="109" t="s">
        <v>65</v>
      </c>
      <c r="G49" s="22" t="s">
        <v>66</v>
      </c>
      <c r="H49" s="203"/>
      <c r="I49" s="21">
        <f t="shared" si="0"/>
        <v>10</v>
      </c>
      <c r="J49" s="108"/>
    </row>
    <row r="50" spans="2:12" hidden="1">
      <c r="B50" s="195"/>
      <c r="C50" s="198"/>
      <c r="D50" s="113" t="s">
        <v>67</v>
      </c>
      <c r="E50" s="112" t="s">
        <v>68</v>
      </c>
      <c r="F50" s="109" t="s">
        <v>69</v>
      </c>
      <c r="G50" s="22" t="s">
        <v>70</v>
      </c>
      <c r="H50" s="203"/>
      <c r="I50" s="21">
        <f t="shared" si="0"/>
        <v>10</v>
      </c>
      <c r="J50" s="108"/>
    </row>
    <row r="51" spans="2:12" hidden="1">
      <c r="B51" s="195"/>
      <c r="C51" s="198"/>
      <c r="D51" s="113" t="s">
        <v>71</v>
      </c>
      <c r="E51" s="112" t="s">
        <v>72</v>
      </c>
      <c r="F51" s="109" t="s">
        <v>73</v>
      </c>
      <c r="G51" s="22" t="s">
        <v>74</v>
      </c>
      <c r="H51" s="203"/>
      <c r="I51" s="21">
        <f t="shared" si="0"/>
        <v>10</v>
      </c>
      <c r="J51" s="108"/>
    </row>
    <row r="52" spans="2:12" hidden="1">
      <c r="B52" s="195"/>
      <c r="C52" s="198"/>
      <c r="D52" s="113" t="s">
        <v>75</v>
      </c>
      <c r="E52" s="112" t="s">
        <v>76</v>
      </c>
      <c r="F52" s="109" t="s">
        <v>77</v>
      </c>
      <c r="G52" s="22" t="s">
        <v>78</v>
      </c>
      <c r="H52" s="203"/>
      <c r="I52" s="21">
        <f t="shared" si="0"/>
        <v>10</v>
      </c>
      <c r="J52" s="108"/>
    </row>
    <row r="53" spans="2:12" hidden="1">
      <c r="B53" s="195"/>
      <c r="C53" s="198"/>
      <c r="D53" s="187" t="s">
        <v>79</v>
      </c>
      <c r="E53" s="189" t="s">
        <v>80</v>
      </c>
      <c r="F53" s="109" t="s">
        <v>81</v>
      </c>
      <c r="G53" s="22" t="s">
        <v>82</v>
      </c>
      <c r="H53" s="203"/>
      <c r="I53" s="21">
        <f t="shared" si="0"/>
        <v>10</v>
      </c>
      <c r="J53" s="108" t="s">
        <v>49</v>
      </c>
      <c r="K53" s="110">
        <v>43725</v>
      </c>
      <c r="L53" s="21">
        <v>2.2000000000000002</v>
      </c>
    </row>
    <row r="54" spans="2:12" hidden="1">
      <c r="B54" s="195"/>
      <c r="C54" s="198"/>
      <c r="D54" s="191"/>
      <c r="E54" s="192"/>
      <c r="F54" s="109" t="s">
        <v>83</v>
      </c>
      <c r="G54" s="22" t="s">
        <v>84</v>
      </c>
      <c r="H54" s="203"/>
      <c r="I54" s="21">
        <f t="shared" si="0"/>
        <v>10</v>
      </c>
      <c r="J54" s="108" t="s">
        <v>49</v>
      </c>
      <c r="K54" s="110">
        <v>43725</v>
      </c>
      <c r="L54" s="21">
        <v>2.2000000000000002</v>
      </c>
    </row>
    <row r="55" spans="2:12" hidden="1">
      <c r="B55" s="195"/>
      <c r="C55" s="198"/>
      <c r="D55" s="188"/>
      <c r="E55" s="190"/>
      <c r="F55" s="109" t="s">
        <v>85</v>
      </c>
      <c r="G55" s="22" t="s">
        <v>86</v>
      </c>
      <c r="H55" s="203"/>
      <c r="I55" s="21">
        <f t="shared" si="0"/>
        <v>10</v>
      </c>
      <c r="J55" s="108"/>
    </row>
    <row r="56" spans="2:12" hidden="1">
      <c r="B56" s="195"/>
      <c r="C56" s="198"/>
      <c r="D56" s="113" t="s">
        <v>87</v>
      </c>
      <c r="E56" s="112" t="s">
        <v>88</v>
      </c>
      <c r="F56" s="109" t="s">
        <v>89</v>
      </c>
      <c r="G56" s="22" t="s">
        <v>90</v>
      </c>
      <c r="H56" s="203"/>
      <c r="I56" s="21">
        <f t="shared" si="0"/>
        <v>10</v>
      </c>
      <c r="J56" s="108"/>
    </row>
    <row r="57" spans="2:12" hidden="1">
      <c r="B57" s="195"/>
      <c r="C57" s="198"/>
      <c r="D57" s="187" t="s">
        <v>91</v>
      </c>
      <c r="E57" s="189" t="s">
        <v>92</v>
      </c>
      <c r="F57" s="109" t="s">
        <v>93</v>
      </c>
      <c r="G57" s="22" t="s">
        <v>94</v>
      </c>
      <c r="H57" s="203"/>
      <c r="I57" s="21">
        <f t="shared" si="0"/>
        <v>10</v>
      </c>
      <c r="J57" s="108"/>
    </row>
    <row r="58" spans="2:12" hidden="1">
      <c r="B58" s="195"/>
      <c r="C58" s="198"/>
      <c r="D58" s="191"/>
      <c r="E58" s="192"/>
      <c r="F58" s="109" t="s">
        <v>95</v>
      </c>
      <c r="G58" s="22" t="s">
        <v>96</v>
      </c>
      <c r="H58" s="203"/>
      <c r="I58" s="21">
        <f t="shared" si="0"/>
        <v>10</v>
      </c>
      <c r="J58" s="108"/>
    </row>
    <row r="59" spans="2:12" hidden="1">
      <c r="B59" s="195"/>
      <c r="C59" s="198"/>
      <c r="D59" s="191"/>
      <c r="E59" s="192"/>
      <c r="F59" s="109" t="s">
        <v>97</v>
      </c>
      <c r="G59" s="22" t="s">
        <v>98</v>
      </c>
      <c r="H59" s="203"/>
      <c r="I59" s="21">
        <f t="shared" si="0"/>
        <v>10</v>
      </c>
      <c r="J59" s="108"/>
    </row>
    <row r="60" spans="2:12" hidden="1">
      <c r="B60" s="195"/>
      <c r="C60" s="198"/>
      <c r="D60" s="191"/>
      <c r="E60" s="192"/>
      <c r="F60" s="109" t="s">
        <v>99</v>
      </c>
      <c r="G60" s="22" t="s">
        <v>100</v>
      </c>
      <c r="H60" s="203"/>
      <c r="I60" s="21">
        <f t="shared" si="0"/>
        <v>10</v>
      </c>
      <c r="J60" s="108" t="s">
        <v>101</v>
      </c>
      <c r="K60" s="110">
        <v>43725</v>
      </c>
      <c r="L60" s="21">
        <v>2.2000000000000002</v>
      </c>
    </row>
    <row r="61" spans="2:12" hidden="1">
      <c r="B61" s="195"/>
      <c r="C61" s="198"/>
      <c r="D61" s="191"/>
      <c r="E61" s="192"/>
      <c r="F61" s="109" t="s">
        <v>102</v>
      </c>
      <c r="G61" s="22" t="s">
        <v>103</v>
      </c>
      <c r="H61" s="203"/>
      <c r="I61" s="21">
        <f t="shared" si="0"/>
        <v>9</v>
      </c>
      <c r="J61" s="108" t="s">
        <v>101</v>
      </c>
      <c r="K61" s="110"/>
    </row>
    <row r="62" spans="2:12" hidden="1">
      <c r="B62" s="195"/>
      <c r="C62" s="198"/>
      <c r="D62" s="188"/>
      <c r="E62" s="190"/>
      <c r="F62" s="109" t="s">
        <v>104</v>
      </c>
      <c r="G62" s="22" t="s">
        <v>105</v>
      </c>
      <c r="H62" s="203"/>
      <c r="I62" s="21">
        <f t="shared" si="0"/>
        <v>10</v>
      </c>
      <c r="J62" s="108" t="s">
        <v>49</v>
      </c>
      <c r="K62" s="110">
        <v>43725</v>
      </c>
      <c r="L62" s="21">
        <v>2.2000000000000002</v>
      </c>
    </row>
    <row r="63" spans="2:12" hidden="1">
      <c r="B63" s="195"/>
      <c r="C63" s="198"/>
      <c r="D63" s="113" t="s">
        <v>106</v>
      </c>
      <c r="E63" s="112" t="s">
        <v>107</v>
      </c>
      <c r="F63" s="109" t="s">
        <v>108</v>
      </c>
      <c r="G63" s="22" t="s">
        <v>109</v>
      </c>
      <c r="H63" s="203"/>
      <c r="I63" s="21">
        <f t="shared" si="0"/>
        <v>8</v>
      </c>
      <c r="J63" s="108"/>
    </row>
    <row r="64" spans="2:12" hidden="1">
      <c r="B64" s="195"/>
      <c r="C64" s="198"/>
      <c r="D64" s="187" t="s">
        <v>110</v>
      </c>
      <c r="E64" s="189" t="s">
        <v>111</v>
      </c>
      <c r="F64" s="109" t="s">
        <v>112</v>
      </c>
      <c r="G64" s="22" t="s">
        <v>113</v>
      </c>
      <c r="H64" s="203"/>
      <c r="I64" s="21">
        <f t="shared" si="0"/>
        <v>10</v>
      </c>
      <c r="J64" s="108"/>
    </row>
    <row r="65" spans="2:12" hidden="1">
      <c r="B65" s="195"/>
      <c r="C65" s="198"/>
      <c r="D65" s="188"/>
      <c r="E65" s="190"/>
      <c r="F65" s="109" t="s">
        <v>114</v>
      </c>
      <c r="G65" s="22" t="s">
        <v>115</v>
      </c>
      <c r="H65" s="203"/>
      <c r="I65" s="21">
        <f t="shared" si="0"/>
        <v>10</v>
      </c>
      <c r="J65" s="108"/>
    </row>
    <row r="66" spans="2:12" ht="15" hidden="1" thickBot="1">
      <c r="B66" s="196"/>
      <c r="C66" s="199"/>
      <c r="D66" s="114" t="s">
        <v>116</v>
      </c>
      <c r="E66" s="115" t="s">
        <v>117</v>
      </c>
      <c r="F66" s="116" t="s">
        <v>118</v>
      </c>
      <c r="G66" s="28" t="s">
        <v>119</v>
      </c>
      <c r="H66" s="204"/>
      <c r="I66" s="21">
        <f t="shared" si="0"/>
        <v>10</v>
      </c>
      <c r="J66" s="108" t="s">
        <v>46</v>
      </c>
      <c r="K66" s="110">
        <v>43725</v>
      </c>
      <c r="L66" s="21">
        <v>2.2000000000000002</v>
      </c>
    </row>
    <row r="67" spans="2:12" ht="15" hidden="1" thickBot="1">
      <c r="B67" s="24"/>
      <c r="C67" s="117"/>
      <c r="D67" s="118"/>
      <c r="E67" s="119"/>
      <c r="F67" s="82"/>
      <c r="G67" s="27"/>
      <c r="H67" s="120"/>
      <c r="I67" s="21">
        <f t="shared" si="0"/>
        <v>0</v>
      </c>
      <c r="J67" s="108"/>
    </row>
    <row r="68" spans="2:12" hidden="1">
      <c r="B68" s="208" t="s">
        <v>120</v>
      </c>
      <c r="C68" s="211" t="s">
        <v>121</v>
      </c>
      <c r="D68" s="200" t="s">
        <v>122</v>
      </c>
      <c r="E68" s="201" t="s">
        <v>123</v>
      </c>
      <c r="F68" s="121" t="s">
        <v>124</v>
      </c>
      <c r="G68" s="30" t="s">
        <v>125</v>
      </c>
      <c r="H68" s="202">
        <v>10</v>
      </c>
      <c r="I68" s="21">
        <f t="shared" si="0"/>
        <v>6</v>
      </c>
      <c r="J68" s="108"/>
    </row>
    <row r="69" spans="2:12" hidden="1">
      <c r="B69" s="209"/>
      <c r="C69" s="212"/>
      <c r="D69" s="191"/>
      <c r="E69" s="192"/>
      <c r="F69" s="122" t="s">
        <v>126</v>
      </c>
      <c r="G69" s="23" t="s">
        <v>127</v>
      </c>
      <c r="H69" s="203"/>
      <c r="I69" s="21">
        <f t="shared" si="0"/>
        <v>10</v>
      </c>
      <c r="J69" s="108"/>
    </row>
    <row r="70" spans="2:12" ht="15" hidden="1" thickBot="1">
      <c r="B70" s="210"/>
      <c r="C70" s="213"/>
      <c r="D70" s="214"/>
      <c r="E70" s="215"/>
      <c r="F70" s="123" t="s">
        <v>128</v>
      </c>
      <c r="G70" s="28" t="s">
        <v>129</v>
      </c>
      <c r="H70" s="204"/>
      <c r="I70" s="21">
        <f t="shared" si="0"/>
        <v>10</v>
      </c>
      <c r="J70" s="108"/>
    </row>
    <row r="71" spans="2:12" ht="15" hidden="1" thickBot="1">
      <c r="B71" s="24"/>
      <c r="C71" s="117"/>
      <c r="D71" s="118"/>
      <c r="E71" s="119"/>
      <c r="F71" s="82"/>
      <c r="G71" s="27"/>
      <c r="H71" s="120"/>
      <c r="I71" s="21">
        <f t="shared" si="0"/>
        <v>0</v>
      </c>
      <c r="J71" s="108"/>
    </row>
    <row r="72" spans="2:12" hidden="1">
      <c r="B72" s="205" t="s">
        <v>130</v>
      </c>
      <c r="C72" s="197" t="s">
        <v>131</v>
      </c>
      <c r="D72" s="200" t="s">
        <v>132</v>
      </c>
      <c r="E72" s="201" t="s">
        <v>133</v>
      </c>
      <c r="F72" s="124" t="s">
        <v>134</v>
      </c>
      <c r="G72" s="79" t="s">
        <v>135</v>
      </c>
      <c r="H72" s="202">
        <v>10</v>
      </c>
      <c r="I72" s="21">
        <f t="shared" si="0"/>
        <v>10</v>
      </c>
      <c r="J72" s="108"/>
    </row>
    <row r="73" spans="2:12" hidden="1">
      <c r="B73" s="206"/>
      <c r="C73" s="198"/>
      <c r="D73" s="191"/>
      <c r="E73" s="192"/>
      <c r="F73" s="125" t="s">
        <v>136</v>
      </c>
      <c r="G73" s="23" t="s">
        <v>137</v>
      </c>
      <c r="H73" s="203"/>
      <c r="I73" s="21">
        <f t="shared" si="0"/>
        <v>10</v>
      </c>
      <c r="J73" s="108"/>
    </row>
    <row r="74" spans="2:12" hidden="1">
      <c r="B74" s="206"/>
      <c r="C74" s="198"/>
      <c r="D74" s="191"/>
      <c r="E74" s="192"/>
      <c r="F74" s="125" t="s">
        <v>138</v>
      </c>
      <c r="G74" s="23" t="s">
        <v>139</v>
      </c>
      <c r="H74" s="203"/>
      <c r="I74" s="21">
        <f t="shared" si="0"/>
        <v>10</v>
      </c>
      <c r="J74" s="108"/>
    </row>
    <row r="75" spans="2:12" hidden="1">
      <c r="B75" s="206"/>
      <c r="C75" s="198"/>
      <c r="D75" s="191"/>
      <c r="E75" s="192"/>
      <c r="F75" s="125" t="s">
        <v>140</v>
      </c>
      <c r="G75" s="23" t="s">
        <v>141</v>
      </c>
      <c r="H75" s="203"/>
      <c r="I75" s="21">
        <f t="shared" si="0"/>
        <v>10</v>
      </c>
      <c r="J75" s="108"/>
    </row>
    <row r="76" spans="2:12" hidden="1">
      <c r="B76" s="206"/>
      <c r="C76" s="198"/>
      <c r="D76" s="188"/>
      <c r="E76" s="190"/>
      <c r="F76" s="125" t="s">
        <v>142</v>
      </c>
      <c r="G76" s="23" t="s">
        <v>143</v>
      </c>
      <c r="H76" s="203"/>
      <c r="I76" s="21">
        <f t="shared" si="0"/>
        <v>10</v>
      </c>
      <c r="J76" s="108"/>
    </row>
    <row r="77" spans="2:12" hidden="1">
      <c r="B77" s="206"/>
      <c r="C77" s="198"/>
      <c r="D77" s="126" t="s">
        <v>144</v>
      </c>
      <c r="E77" s="127" t="s">
        <v>145</v>
      </c>
      <c r="F77" s="125" t="s">
        <v>146</v>
      </c>
      <c r="G77" s="23" t="s">
        <v>145</v>
      </c>
      <c r="H77" s="203"/>
      <c r="I77" s="21">
        <f t="shared" si="0"/>
        <v>9</v>
      </c>
      <c r="J77" s="108"/>
    </row>
    <row r="78" spans="2:12" hidden="1">
      <c r="B78" s="206"/>
      <c r="C78" s="198"/>
      <c r="D78" s="126" t="s">
        <v>147</v>
      </c>
      <c r="E78" s="127" t="s">
        <v>148</v>
      </c>
      <c r="F78" s="125" t="s">
        <v>149</v>
      </c>
      <c r="G78" s="23" t="s">
        <v>148</v>
      </c>
      <c r="H78" s="203"/>
      <c r="I78" s="21">
        <f t="shared" si="0"/>
        <v>8</v>
      </c>
      <c r="J78" s="108"/>
    </row>
    <row r="79" spans="2:12" hidden="1">
      <c r="B79" s="206"/>
      <c r="C79" s="198"/>
      <c r="D79" s="113" t="s">
        <v>150</v>
      </c>
      <c r="E79" s="112" t="s">
        <v>151</v>
      </c>
      <c r="F79" s="125" t="s">
        <v>152</v>
      </c>
      <c r="G79" s="23" t="s">
        <v>153</v>
      </c>
      <c r="H79" s="203"/>
      <c r="I79" s="21">
        <f t="shared" si="0"/>
        <v>7</v>
      </c>
      <c r="J79" s="108"/>
    </row>
    <row r="80" spans="2:12" hidden="1">
      <c r="B80" s="206"/>
      <c r="C80" s="198"/>
      <c r="D80" s="187" t="s">
        <v>154</v>
      </c>
      <c r="E80" s="189" t="s">
        <v>155</v>
      </c>
      <c r="F80" s="125" t="s">
        <v>156</v>
      </c>
      <c r="G80" s="23" t="s">
        <v>157</v>
      </c>
      <c r="H80" s="203"/>
      <c r="I80" s="21">
        <f t="shared" si="0"/>
        <v>10</v>
      </c>
      <c r="J80" s="108"/>
    </row>
    <row r="81" spans="2:12" hidden="1">
      <c r="B81" s="206"/>
      <c r="C81" s="198"/>
      <c r="D81" s="191"/>
      <c r="E81" s="192"/>
      <c r="F81" s="125" t="s">
        <v>158</v>
      </c>
      <c r="G81" s="23" t="s">
        <v>159</v>
      </c>
      <c r="H81" s="203"/>
      <c r="I81" s="21">
        <f t="shared" si="0"/>
        <v>10</v>
      </c>
      <c r="J81" s="108"/>
    </row>
    <row r="82" spans="2:12" hidden="1">
      <c r="B82" s="206"/>
      <c r="C82" s="198"/>
      <c r="D82" s="188"/>
      <c r="E82" s="190"/>
      <c r="F82" s="125" t="s">
        <v>160</v>
      </c>
      <c r="G82" s="23" t="s">
        <v>161</v>
      </c>
      <c r="H82" s="203"/>
      <c r="I82" s="21">
        <f t="shared" si="0"/>
        <v>10</v>
      </c>
      <c r="J82" s="108"/>
    </row>
    <row r="83" spans="2:12" hidden="1">
      <c r="B83" s="206"/>
      <c r="C83" s="198"/>
      <c r="D83" s="113" t="s">
        <v>162</v>
      </c>
      <c r="E83" s="112" t="s">
        <v>163</v>
      </c>
      <c r="F83" s="125" t="s">
        <v>164</v>
      </c>
      <c r="G83" s="23" t="s">
        <v>165</v>
      </c>
      <c r="H83" s="203"/>
      <c r="I83" s="21">
        <f t="shared" si="0"/>
        <v>10</v>
      </c>
      <c r="J83" s="108"/>
    </row>
    <row r="84" spans="2:12" hidden="1">
      <c r="B84" s="206"/>
      <c r="C84" s="198"/>
      <c r="D84" s="187" t="s">
        <v>166</v>
      </c>
      <c r="E84" s="189" t="s">
        <v>167</v>
      </c>
      <c r="F84" s="125" t="s">
        <v>168</v>
      </c>
      <c r="G84" s="23" t="s">
        <v>169</v>
      </c>
      <c r="H84" s="203"/>
      <c r="I84" s="21">
        <f t="shared" si="0"/>
        <v>10</v>
      </c>
      <c r="J84" s="108"/>
    </row>
    <row r="85" spans="2:12" hidden="1">
      <c r="B85" s="206"/>
      <c r="C85" s="198"/>
      <c r="D85" s="191"/>
      <c r="E85" s="192"/>
      <c r="F85" s="125" t="s">
        <v>170</v>
      </c>
      <c r="G85" s="23" t="s">
        <v>171</v>
      </c>
      <c r="H85" s="203"/>
      <c r="I85" s="21">
        <f t="shared" si="0"/>
        <v>10</v>
      </c>
      <c r="J85" s="128" t="s">
        <v>172</v>
      </c>
      <c r="K85" s="110">
        <v>43810</v>
      </c>
      <c r="L85" s="21">
        <v>2.2999999999999998</v>
      </c>
    </row>
    <row r="86" spans="2:12" hidden="1">
      <c r="B86" s="206"/>
      <c r="C86" s="198"/>
      <c r="D86" s="187" t="s">
        <v>173</v>
      </c>
      <c r="E86" s="189" t="s">
        <v>174</v>
      </c>
      <c r="F86" s="125" t="s">
        <v>175</v>
      </c>
      <c r="G86" s="23" t="s">
        <v>176</v>
      </c>
      <c r="H86" s="203"/>
      <c r="I86" s="21">
        <f t="shared" si="0"/>
        <v>9</v>
      </c>
      <c r="J86" s="108" t="s">
        <v>49</v>
      </c>
      <c r="K86" s="110">
        <v>43725</v>
      </c>
      <c r="L86" s="21">
        <v>2.2000000000000002</v>
      </c>
    </row>
    <row r="87" spans="2:12" hidden="1">
      <c r="B87" s="206"/>
      <c r="C87" s="198"/>
      <c r="D87" s="191"/>
      <c r="E87" s="192"/>
      <c r="F87" s="125" t="s">
        <v>177</v>
      </c>
      <c r="G87" s="23" t="s">
        <v>178</v>
      </c>
      <c r="H87" s="203"/>
      <c r="I87" s="21">
        <f t="shared" si="0"/>
        <v>10</v>
      </c>
      <c r="J87" s="108"/>
    </row>
    <row r="88" spans="2:12" hidden="1">
      <c r="B88" s="206"/>
      <c r="C88" s="198"/>
      <c r="D88" s="191"/>
      <c r="E88" s="192"/>
      <c r="F88" s="125" t="s">
        <v>179</v>
      </c>
      <c r="G88" s="23" t="s">
        <v>180</v>
      </c>
      <c r="H88" s="203"/>
      <c r="I88" s="21">
        <f t="shared" si="0"/>
        <v>10</v>
      </c>
      <c r="J88" s="108"/>
    </row>
    <row r="89" spans="2:12" hidden="1">
      <c r="B89" s="206"/>
      <c r="C89" s="198"/>
      <c r="D89" s="191"/>
      <c r="E89" s="192"/>
      <c r="F89" s="125" t="s">
        <v>181</v>
      </c>
      <c r="G89" s="23" t="s">
        <v>182</v>
      </c>
      <c r="H89" s="203"/>
      <c r="I89" s="21">
        <f t="shared" si="0"/>
        <v>10</v>
      </c>
      <c r="J89" s="108"/>
    </row>
    <row r="90" spans="2:12" hidden="1">
      <c r="B90" s="206"/>
      <c r="C90" s="198"/>
      <c r="D90" s="191"/>
      <c r="E90" s="192"/>
      <c r="F90" s="125" t="s">
        <v>183</v>
      </c>
      <c r="G90" s="23" t="s">
        <v>184</v>
      </c>
      <c r="H90" s="203"/>
      <c r="I90" s="21">
        <f t="shared" si="0"/>
        <v>10</v>
      </c>
      <c r="J90" s="108"/>
    </row>
    <row r="91" spans="2:12" hidden="1">
      <c r="B91" s="206"/>
      <c r="C91" s="198"/>
      <c r="D91" s="191"/>
      <c r="E91" s="192"/>
      <c r="F91" s="125" t="s">
        <v>185</v>
      </c>
      <c r="G91" s="23" t="s">
        <v>186</v>
      </c>
      <c r="H91" s="203"/>
      <c r="I91" s="21">
        <f t="shared" si="0"/>
        <v>10</v>
      </c>
      <c r="J91" s="108"/>
    </row>
    <row r="92" spans="2:12" hidden="1">
      <c r="B92" s="206"/>
      <c r="C92" s="198"/>
      <c r="D92" s="191"/>
      <c r="E92" s="192"/>
      <c r="F92" s="125" t="s">
        <v>187</v>
      </c>
      <c r="G92" s="23" t="s">
        <v>188</v>
      </c>
      <c r="H92" s="203"/>
      <c r="I92" s="21">
        <f t="shared" si="0"/>
        <v>10</v>
      </c>
      <c r="J92" s="108"/>
    </row>
    <row r="93" spans="2:12" hidden="1">
      <c r="B93" s="206"/>
      <c r="C93" s="198"/>
      <c r="D93" s="191"/>
      <c r="E93" s="192"/>
      <c r="F93" s="125" t="s">
        <v>189</v>
      </c>
      <c r="G93" s="23" t="s">
        <v>190</v>
      </c>
      <c r="H93" s="203"/>
      <c r="I93" s="21">
        <f t="shared" si="0"/>
        <v>10</v>
      </c>
      <c r="J93" s="108"/>
    </row>
    <row r="94" spans="2:12" hidden="1">
      <c r="B94" s="206"/>
      <c r="C94" s="198"/>
      <c r="D94" s="191"/>
      <c r="E94" s="192"/>
      <c r="F94" s="125" t="s">
        <v>191</v>
      </c>
      <c r="G94" s="23" t="s">
        <v>192</v>
      </c>
      <c r="H94" s="203"/>
      <c r="I94" s="21">
        <f t="shared" si="0"/>
        <v>10</v>
      </c>
      <c r="J94" s="108"/>
    </row>
    <row r="95" spans="2:12" hidden="1">
      <c r="B95" s="206"/>
      <c r="C95" s="198"/>
      <c r="D95" s="191"/>
      <c r="E95" s="192"/>
      <c r="F95" s="125" t="s">
        <v>193</v>
      </c>
      <c r="G95" s="23" t="s">
        <v>194</v>
      </c>
      <c r="H95" s="203"/>
      <c r="I95" s="21">
        <f t="shared" si="0"/>
        <v>10</v>
      </c>
      <c r="J95" s="108"/>
    </row>
    <row r="96" spans="2:12" hidden="1">
      <c r="B96" s="206"/>
      <c r="C96" s="198"/>
      <c r="D96" s="191"/>
      <c r="E96" s="192"/>
      <c r="F96" s="125" t="s">
        <v>195</v>
      </c>
      <c r="G96" s="23" t="s">
        <v>196</v>
      </c>
      <c r="H96" s="203"/>
      <c r="I96" s="21">
        <f t="shared" si="0"/>
        <v>10</v>
      </c>
      <c r="J96" s="108"/>
    </row>
    <row r="97" spans="2:12" hidden="1">
      <c r="B97" s="206"/>
      <c r="C97" s="198"/>
      <c r="D97" s="191"/>
      <c r="E97" s="192"/>
      <c r="F97" s="125" t="s">
        <v>197</v>
      </c>
      <c r="G97" s="83" t="s">
        <v>198</v>
      </c>
      <c r="H97" s="203"/>
      <c r="I97" s="21">
        <f t="shared" si="0"/>
        <v>10</v>
      </c>
      <c r="J97" s="108"/>
    </row>
    <row r="98" spans="2:12" hidden="1">
      <c r="B98" s="206"/>
      <c r="C98" s="198"/>
      <c r="D98" s="191"/>
      <c r="E98" s="192"/>
      <c r="F98" s="125" t="s">
        <v>199</v>
      </c>
      <c r="G98" s="83" t="s">
        <v>200</v>
      </c>
      <c r="H98" s="203"/>
      <c r="I98" s="21">
        <f t="shared" si="0"/>
        <v>10</v>
      </c>
      <c r="J98" s="108"/>
    </row>
    <row r="99" spans="2:12" hidden="1">
      <c r="B99" s="206"/>
      <c r="C99" s="198"/>
      <c r="D99" s="191"/>
      <c r="E99" s="192"/>
      <c r="F99" s="129" t="s">
        <v>201</v>
      </c>
      <c r="G99" s="83" t="s">
        <v>202</v>
      </c>
      <c r="H99" s="203"/>
      <c r="I99" s="21">
        <f t="shared" si="0"/>
        <v>10</v>
      </c>
      <c r="J99" s="108"/>
    </row>
    <row r="100" spans="2:12" hidden="1">
      <c r="B100" s="206"/>
      <c r="C100" s="198"/>
      <c r="D100" s="191"/>
      <c r="E100" s="192"/>
      <c r="F100" s="129" t="s">
        <v>203</v>
      </c>
      <c r="G100" s="83" t="s">
        <v>204</v>
      </c>
      <c r="H100" s="203"/>
      <c r="I100" s="21">
        <f t="shared" si="0"/>
        <v>10</v>
      </c>
      <c r="J100" s="108"/>
    </row>
    <row r="101" spans="2:12" hidden="1">
      <c r="B101" s="206"/>
      <c r="C101" s="198"/>
      <c r="D101" s="191"/>
      <c r="E101" s="192"/>
      <c r="F101" s="129" t="s">
        <v>205</v>
      </c>
      <c r="G101" s="83" t="s">
        <v>206</v>
      </c>
      <c r="H101" s="203"/>
      <c r="I101" s="21">
        <f t="shared" ref="I101:I164" si="1">LEN(G101)</f>
        <v>10</v>
      </c>
      <c r="J101" s="130" t="s">
        <v>207</v>
      </c>
      <c r="K101" s="110">
        <v>44279</v>
      </c>
      <c r="L101" s="21">
        <v>2.4</v>
      </c>
    </row>
    <row r="102" spans="2:12" hidden="1">
      <c r="B102" s="206"/>
      <c r="C102" s="198"/>
      <c r="D102" s="191"/>
      <c r="E102" s="192"/>
      <c r="F102" s="129" t="s">
        <v>208</v>
      </c>
      <c r="G102" s="83" t="s">
        <v>209</v>
      </c>
      <c r="H102" s="203"/>
      <c r="I102" s="21">
        <f t="shared" si="1"/>
        <v>10</v>
      </c>
      <c r="J102" s="108" t="s">
        <v>101</v>
      </c>
      <c r="K102" s="110">
        <v>43725</v>
      </c>
      <c r="L102" s="21">
        <v>2.2000000000000002</v>
      </c>
    </row>
    <row r="103" spans="2:12" ht="15" hidden="1" thickBot="1">
      <c r="B103" s="207"/>
      <c r="C103" s="199"/>
      <c r="D103" s="214"/>
      <c r="E103" s="215"/>
      <c r="F103" s="131" t="s">
        <v>210</v>
      </c>
      <c r="G103" s="28" t="s">
        <v>211</v>
      </c>
      <c r="H103" s="204"/>
      <c r="I103" s="21">
        <f t="shared" si="1"/>
        <v>10</v>
      </c>
      <c r="J103" s="108" t="s">
        <v>101</v>
      </c>
      <c r="K103" s="110">
        <v>43725</v>
      </c>
      <c r="L103" s="21">
        <v>2.2000000000000002</v>
      </c>
    </row>
    <row r="104" spans="2:12" ht="15" hidden="1" thickBot="1">
      <c r="B104" s="24"/>
      <c r="C104" s="117"/>
      <c r="D104" s="118"/>
      <c r="E104" s="119"/>
      <c r="F104" s="82"/>
      <c r="G104" s="27"/>
      <c r="H104" s="120"/>
      <c r="I104" s="21">
        <f t="shared" si="1"/>
        <v>0</v>
      </c>
      <c r="J104" s="108"/>
    </row>
    <row r="105" spans="2:12" hidden="1">
      <c r="B105" s="208" t="s">
        <v>212</v>
      </c>
      <c r="C105" s="216" t="s">
        <v>213</v>
      </c>
      <c r="D105" s="132" t="s">
        <v>214</v>
      </c>
      <c r="E105" s="133" t="s">
        <v>215</v>
      </c>
      <c r="F105" s="124" t="s">
        <v>216</v>
      </c>
      <c r="G105" s="79" t="s">
        <v>217</v>
      </c>
      <c r="H105" s="202">
        <v>10</v>
      </c>
      <c r="I105" s="21">
        <f t="shared" si="1"/>
        <v>10</v>
      </c>
      <c r="J105" s="108"/>
    </row>
    <row r="106" spans="2:12" hidden="1">
      <c r="B106" s="209"/>
      <c r="C106" s="217"/>
      <c r="D106" s="219" t="s">
        <v>218</v>
      </c>
      <c r="E106" s="221" t="s">
        <v>219</v>
      </c>
      <c r="F106" s="134" t="s">
        <v>220</v>
      </c>
      <c r="G106" s="84" t="s">
        <v>221</v>
      </c>
      <c r="H106" s="203"/>
      <c r="I106" s="21">
        <f t="shared" si="1"/>
        <v>10</v>
      </c>
      <c r="J106" s="108" t="s">
        <v>222</v>
      </c>
    </row>
    <row r="107" spans="2:12" hidden="1">
      <c r="B107" s="209"/>
      <c r="C107" s="217"/>
      <c r="D107" s="220"/>
      <c r="E107" s="222"/>
      <c r="F107" s="134" t="s">
        <v>223</v>
      </c>
      <c r="G107" s="84" t="s">
        <v>224</v>
      </c>
      <c r="H107" s="203"/>
      <c r="I107" s="21">
        <f t="shared" si="1"/>
        <v>6</v>
      </c>
      <c r="J107" s="108" t="s">
        <v>222</v>
      </c>
    </row>
    <row r="108" spans="2:12" hidden="1">
      <c r="B108" s="209"/>
      <c r="C108" s="217"/>
      <c r="D108" s="135" t="s">
        <v>225</v>
      </c>
      <c r="E108" s="136" t="s">
        <v>226</v>
      </c>
      <c r="F108" s="134" t="s">
        <v>227</v>
      </c>
      <c r="G108" s="84" t="s">
        <v>228</v>
      </c>
      <c r="H108" s="203"/>
      <c r="I108" s="21">
        <f t="shared" si="1"/>
        <v>10</v>
      </c>
      <c r="J108" s="108" t="s">
        <v>46</v>
      </c>
      <c r="K108" s="110">
        <v>43725</v>
      </c>
      <c r="L108" s="21">
        <v>2.2000000000000002</v>
      </c>
    </row>
    <row r="109" spans="2:12" hidden="1">
      <c r="B109" s="209"/>
      <c r="C109" s="217"/>
      <c r="D109" s="187" t="s">
        <v>229</v>
      </c>
      <c r="E109" s="221" t="s">
        <v>230</v>
      </c>
      <c r="F109" s="109" t="s">
        <v>231</v>
      </c>
      <c r="G109" s="23" t="s">
        <v>232</v>
      </c>
      <c r="H109" s="203"/>
      <c r="I109" s="21">
        <f t="shared" si="1"/>
        <v>10</v>
      </c>
      <c r="J109" s="108"/>
    </row>
    <row r="110" spans="2:12" hidden="1">
      <c r="B110" s="209"/>
      <c r="C110" s="217"/>
      <c r="D110" s="191"/>
      <c r="E110" s="223"/>
      <c r="F110" s="109" t="s">
        <v>233</v>
      </c>
      <c r="G110" s="23" t="s">
        <v>234</v>
      </c>
      <c r="H110" s="203"/>
      <c r="I110" s="21">
        <f t="shared" si="1"/>
        <v>10</v>
      </c>
      <c r="J110" s="108"/>
    </row>
    <row r="111" spans="2:12" hidden="1">
      <c r="B111" s="209"/>
      <c r="C111" s="217"/>
      <c r="D111" s="191"/>
      <c r="E111" s="223"/>
      <c r="F111" s="109" t="s">
        <v>235</v>
      </c>
      <c r="G111" s="23" t="s">
        <v>236</v>
      </c>
      <c r="H111" s="203"/>
      <c r="I111" s="21">
        <f t="shared" si="1"/>
        <v>10</v>
      </c>
      <c r="J111" s="108"/>
    </row>
    <row r="112" spans="2:12" hidden="1">
      <c r="B112" s="209"/>
      <c r="C112" s="217"/>
      <c r="D112" s="191"/>
      <c r="E112" s="223"/>
      <c r="F112" s="109" t="s">
        <v>237</v>
      </c>
      <c r="G112" s="23" t="s">
        <v>238</v>
      </c>
      <c r="H112" s="203"/>
      <c r="I112" s="21">
        <f t="shared" si="1"/>
        <v>10</v>
      </c>
      <c r="J112" s="108"/>
    </row>
    <row r="113" spans="2:12" hidden="1">
      <c r="B113" s="209"/>
      <c r="C113" s="217"/>
      <c r="D113" s="191"/>
      <c r="E113" s="223"/>
      <c r="F113" s="109" t="s">
        <v>239</v>
      </c>
      <c r="G113" s="23" t="s">
        <v>240</v>
      </c>
      <c r="H113" s="203"/>
      <c r="I113" s="21">
        <f t="shared" si="1"/>
        <v>10</v>
      </c>
      <c r="J113" s="108" t="s">
        <v>49</v>
      </c>
      <c r="K113" s="110">
        <v>43725</v>
      </c>
      <c r="L113" s="21">
        <v>2.2000000000000002</v>
      </c>
    </row>
    <row r="114" spans="2:12" hidden="1">
      <c r="B114" s="209"/>
      <c r="C114" s="217"/>
      <c r="D114" s="191"/>
      <c r="E114" s="223"/>
      <c r="F114" s="109" t="s">
        <v>241</v>
      </c>
      <c r="G114" s="23" t="s">
        <v>242</v>
      </c>
      <c r="H114" s="203"/>
      <c r="I114" s="21">
        <f t="shared" si="1"/>
        <v>10</v>
      </c>
      <c r="J114" s="108" t="s">
        <v>101</v>
      </c>
      <c r="K114" s="110">
        <v>43725</v>
      </c>
      <c r="L114" s="21">
        <v>2.2000000000000002</v>
      </c>
    </row>
    <row r="115" spans="2:12" hidden="1">
      <c r="B115" s="209"/>
      <c r="C115" s="217"/>
      <c r="D115" s="191"/>
      <c r="E115" s="223"/>
      <c r="F115" s="109" t="s">
        <v>243</v>
      </c>
      <c r="G115" s="23" t="s">
        <v>244</v>
      </c>
      <c r="H115" s="203"/>
      <c r="I115" s="21">
        <f t="shared" si="1"/>
        <v>10</v>
      </c>
      <c r="J115" s="128" t="s">
        <v>172</v>
      </c>
      <c r="K115" s="110">
        <v>43810</v>
      </c>
      <c r="L115" s="21">
        <v>2.2999999999999998</v>
      </c>
    </row>
    <row r="116" spans="2:12" hidden="1">
      <c r="B116" s="209"/>
      <c r="C116" s="217"/>
      <c r="D116" s="191"/>
      <c r="E116" s="223"/>
      <c r="F116" s="109" t="s">
        <v>245</v>
      </c>
      <c r="G116" s="23" t="s">
        <v>246</v>
      </c>
      <c r="H116" s="203"/>
      <c r="I116" s="21">
        <f t="shared" si="1"/>
        <v>10</v>
      </c>
      <c r="J116" s="128" t="s">
        <v>247</v>
      </c>
      <c r="K116" s="110">
        <v>44071</v>
      </c>
      <c r="L116" s="21">
        <v>2.5</v>
      </c>
    </row>
    <row r="117" spans="2:12" hidden="1">
      <c r="B117" s="209"/>
      <c r="C117" s="217"/>
      <c r="D117" s="191"/>
      <c r="E117" s="223"/>
      <c r="F117" s="109" t="s">
        <v>248</v>
      </c>
      <c r="G117" s="23" t="s">
        <v>249</v>
      </c>
      <c r="H117" s="203"/>
      <c r="I117" s="21">
        <f t="shared" si="1"/>
        <v>10</v>
      </c>
      <c r="J117" s="128" t="s">
        <v>250</v>
      </c>
      <c r="K117" s="110">
        <v>44279</v>
      </c>
      <c r="L117" s="21">
        <v>2.6</v>
      </c>
    </row>
    <row r="118" spans="2:12" hidden="1">
      <c r="B118" s="209"/>
      <c r="C118" s="217"/>
      <c r="D118" s="191"/>
      <c r="E118" s="223"/>
      <c r="F118" s="109" t="s">
        <v>251</v>
      </c>
      <c r="G118" s="23" t="s">
        <v>252</v>
      </c>
      <c r="H118" s="203"/>
      <c r="I118" s="21">
        <f t="shared" si="1"/>
        <v>10</v>
      </c>
      <c r="J118" s="128"/>
    </row>
    <row r="119" spans="2:12" hidden="1">
      <c r="B119" s="209"/>
      <c r="C119" s="217"/>
      <c r="D119" s="191"/>
      <c r="E119" s="223"/>
      <c r="F119" s="109" t="s">
        <v>253</v>
      </c>
      <c r="G119" s="23" t="s">
        <v>254</v>
      </c>
      <c r="H119" s="203"/>
      <c r="I119" s="21">
        <f t="shared" si="1"/>
        <v>10</v>
      </c>
      <c r="J119" s="128"/>
    </row>
    <row r="120" spans="2:12" hidden="1">
      <c r="B120" s="209"/>
      <c r="C120" s="217"/>
      <c r="D120" s="191"/>
      <c r="E120" s="223"/>
      <c r="F120" s="109" t="s">
        <v>255</v>
      </c>
      <c r="G120" s="23" t="s">
        <v>256</v>
      </c>
      <c r="H120" s="203"/>
      <c r="I120" s="21">
        <f t="shared" si="1"/>
        <v>10</v>
      </c>
      <c r="J120" s="108"/>
    </row>
    <row r="121" spans="2:12" hidden="1">
      <c r="B121" s="209"/>
      <c r="C121" s="217"/>
      <c r="D121" s="191"/>
      <c r="E121" s="223"/>
      <c r="F121" s="109" t="s">
        <v>257</v>
      </c>
      <c r="G121" s="23" t="s">
        <v>258</v>
      </c>
      <c r="H121" s="203"/>
      <c r="I121" s="21">
        <f t="shared" si="1"/>
        <v>10</v>
      </c>
      <c r="J121" s="108"/>
    </row>
    <row r="122" spans="2:12" hidden="1">
      <c r="B122" s="209"/>
      <c r="C122" s="217"/>
      <c r="D122" s="191"/>
      <c r="E122" s="223"/>
      <c r="F122" s="109" t="s">
        <v>259</v>
      </c>
      <c r="G122" s="23" t="s">
        <v>260</v>
      </c>
      <c r="H122" s="203"/>
      <c r="I122" s="21">
        <f t="shared" si="1"/>
        <v>10</v>
      </c>
      <c r="J122" s="108"/>
    </row>
    <row r="123" spans="2:12" hidden="1">
      <c r="B123" s="209"/>
      <c r="C123" s="217"/>
      <c r="D123" s="191"/>
      <c r="E123" s="223"/>
      <c r="F123" s="109" t="s">
        <v>261</v>
      </c>
      <c r="G123" s="23" t="s">
        <v>262</v>
      </c>
      <c r="H123" s="203"/>
      <c r="I123" s="21">
        <f t="shared" si="1"/>
        <v>10</v>
      </c>
      <c r="J123" s="128" t="s">
        <v>172</v>
      </c>
      <c r="K123" s="110">
        <v>43810</v>
      </c>
      <c r="L123" s="21">
        <v>2.2999999999999998</v>
      </c>
    </row>
    <row r="124" spans="2:12" hidden="1">
      <c r="B124" s="209"/>
      <c r="C124" s="217"/>
      <c r="D124" s="188"/>
      <c r="E124" s="222"/>
      <c r="F124" s="109" t="s">
        <v>263</v>
      </c>
      <c r="G124" s="23" t="s">
        <v>264</v>
      </c>
      <c r="H124" s="203"/>
      <c r="I124" s="21">
        <f t="shared" si="1"/>
        <v>10</v>
      </c>
      <c r="J124" s="108"/>
    </row>
    <row r="125" spans="2:12" hidden="1">
      <c r="B125" s="209"/>
      <c r="C125" s="217"/>
      <c r="D125" s="187" t="s">
        <v>265</v>
      </c>
      <c r="E125" s="189" t="s">
        <v>266</v>
      </c>
      <c r="F125" s="109" t="s">
        <v>267</v>
      </c>
      <c r="G125" s="23" t="s">
        <v>268</v>
      </c>
      <c r="H125" s="203"/>
      <c r="I125" s="21">
        <f t="shared" si="1"/>
        <v>10</v>
      </c>
      <c r="J125" s="108"/>
    </row>
    <row r="126" spans="2:12" hidden="1">
      <c r="B126" s="209"/>
      <c r="C126" s="217"/>
      <c r="D126" s="191"/>
      <c r="E126" s="192"/>
      <c r="F126" s="109" t="s">
        <v>269</v>
      </c>
      <c r="G126" s="23" t="s">
        <v>270</v>
      </c>
      <c r="H126" s="203"/>
      <c r="I126" s="21">
        <f t="shared" si="1"/>
        <v>10</v>
      </c>
      <c r="J126" s="108"/>
    </row>
    <row r="127" spans="2:12" hidden="1">
      <c r="B127" s="209"/>
      <c r="C127" s="217"/>
      <c r="D127" s="191"/>
      <c r="E127" s="192"/>
      <c r="F127" s="109" t="s">
        <v>271</v>
      </c>
      <c r="G127" s="23" t="s">
        <v>272</v>
      </c>
      <c r="H127" s="203"/>
      <c r="I127" s="21">
        <f t="shared" si="1"/>
        <v>10</v>
      </c>
      <c r="J127" s="108"/>
    </row>
    <row r="128" spans="2:12" hidden="1">
      <c r="B128" s="209"/>
      <c r="C128" s="217"/>
      <c r="D128" s="191"/>
      <c r="E128" s="192"/>
      <c r="F128" s="109" t="s">
        <v>273</v>
      </c>
      <c r="G128" s="23" t="s">
        <v>274</v>
      </c>
      <c r="H128" s="203"/>
      <c r="I128" s="21">
        <f t="shared" si="1"/>
        <v>10</v>
      </c>
      <c r="J128" s="108"/>
    </row>
    <row r="129" spans="2:12" hidden="1">
      <c r="B129" s="209"/>
      <c r="C129" s="217"/>
      <c r="D129" s="191"/>
      <c r="E129" s="192"/>
      <c r="F129" s="109" t="s">
        <v>275</v>
      </c>
      <c r="G129" s="23" t="s">
        <v>276</v>
      </c>
      <c r="H129" s="203"/>
      <c r="I129" s="21">
        <f t="shared" si="1"/>
        <v>10</v>
      </c>
      <c r="J129" s="108"/>
    </row>
    <row r="130" spans="2:12" hidden="1">
      <c r="B130" s="209"/>
      <c r="C130" s="217"/>
      <c r="D130" s="191"/>
      <c r="E130" s="192"/>
      <c r="F130" s="109" t="s">
        <v>277</v>
      </c>
      <c r="G130" s="23" t="s">
        <v>278</v>
      </c>
      <c r="H130" s="203"/>
      <c r="I130" s="21">
        <f t="shared" si="1"/>
        <v>10</v>
      </c>
      <c r="J130" s="108"/>
    </row>
    <row r="131" spans="2:12" hidden="1">
      <c r="B131" s="209"/>
      <c r="C131" s="217"/>
      <c r="D131" s="191"/>
      <c r="E131" s="192"/>
      <c r="F131" s="109" t="s">
        <v>279</v>
      </c>
      <c r="G131" s="23" t="s">
        <v>280</v>
      </c>
      <c r="H131" s="203"/>
      <c r="I131" s="21">
        <f t="shared" si="1"/>
        <v>10</v>
      </c>
      <c r="J131" s="108"/>
    </row>
    <row r="132" spans="2:12" hidden="1">
      <c r="B132" s="209"/>
      <c r="C132" s="217"/>
      <c r="D132" s="191"/>
      <c r="E132" s="192"/>
      <c r="F132" s="109" t="s">
        <v>281</v>
      </c>
      <c r="G132" s="23" t="s">
        <v>282</v>
      </c>
      <c r="H132" s="203"/>
      <c r="I132" s="21">
        <f t="shared" si="1"/>
        <v>10</v>
      </c>
      <c r="J132" s="108"/>
    </row>
    <row r="133" spans="2:12" ht="15" hidden="1" thickBot="1">
      <c r="B133" s="210"/>
      <c r="C133" s="218"/>
      <c r="D133" s="214"/>
      <c r="E133" s="215"/>
      <c r="F133" s="116" t="s">
        <v>283</v>
      </c>
      <c r="G133" s="28" t="s">
        <v>284</v>
      </c>
      <c r="H133" s="204"/>
      <c r="I133" s="21">
        <f t="shared" si="1"/>
        <v>10</v>
      </c>
      <c r="J133" s="108"/>
    </row>
    <row r="134" spans="2:12" ht="15" hidden="1" thickBot="1">
      <c r="B134" s="24"/>
      <c r="C134" s="117"/>
      <c r="D134" s="118"/>
      <c r="E134" s="119"/>
      <c r="F134" s="82"/>
      <c r="G134" s="27"/>
      <c r="H134" s="120"/>
      <c r="I134" s="21">
        <f t="shared" si="1"/>
        <v>0</v>
      </c>
      <c r="J134" s="108"/>
    </row>
    <row r="135" spans="2:12" hidden="1">
      <c r="B135" s="208" t="s">
        <v>285</v>
      </c>
      <c r="C135" s="211" t="s">
        <v>286</v>
      </c>
      <c r="D135" s="200" t="s">
        <v>287</v>
      </c>
      <c r="E135" s="201" t="s">
        <v>288</v>
      </c>
      <c r="F135" s="124" t="s">
        <v>289</v>
      </c>
      <c r="G135" s="79" t="s">
        <v>290</v>
      </c>
      <c r="H135" s="202">
        <v>15</v>
      </c>
      <c r="I135" s="21">
        <f t="shared" si="1"/>
        <v>10</v>
      </c>
      <c r="J135" s="108"/>
    </row>
    <row r="136" spans="2:12" hidden="1">
      <c r="B136" s="209"/>
      <c r="C136" s="212"/>
      <c r="D136" s="191"/>
      <c r="E136" s="192"/>
      <c r="F136" s="134" t="s">
        <v>291</v>
      </c>
      <c r="G136" s="23" t="s">
        <v>292</v>
      </c>
      <c r="H136" s="203"/>
      <c r="I136" s="21">
        <f t="shared" si="1"/>
        <v>10</v>
      </c>
      <c r="J136" s="108"/>
    </row>
    <row r="137" spans="2:12" ht="15" hidden="1" thickBot="1">
      <c r="B137" s="209"/>
      <c r="C137" s="212"/>
      <c r="D137" s="188"/>
      <c r="E137" s="190"/>
      <c r="F137" s="125" t="s">
        <v>293</v>
      </c>
      <c r="G137" s="23" t="s">
        <v>294</v>
      </c>
      <c r="H137" s="203"/>
      <c r="I137" s="21">
        <f t="shared" si="1"/>
        <v>10</v>
      </c>
      <c r="J137" s="108" t="s">
        <v>172</v>
      </c>
      <c r="K137" s="110">
        <v>43725</v>
      </c>
      <c r="L137" s="21">
        <v>2.2999999999999998</v>
      </c>
    </row>
    <row r="138" spans="2:12" hidden="1">
      <c r="B138" s="209"/>
      <c r="C138" s="212"/>
      <c r="D138" s="200" t="s">
        <v>295</v>
      </c>
      <c r="E138" s="201" t="s">
        <v>296</v>
      </c>
      <c r="F138" s="125" t="s">
        <v>297</v>
      </c>
      <c r="G138" s="23" t="s">
        <v>298</v>
      </c>
      <c r="H138" s="203"/>
      <c r="I138" s="21">
        <f t="shared" si="1"/>
        <v>10</v>
      </c>
      <c r="J138" s="108"/>
      <c r="K138" s="110"/>
    </row>
    <row r="139" spans="2:12" hidden="1">
      <c r="B139" s="209"/>
      <c r="C139" s="212"/>
      <c r="D139" s="191"/>
      <c r="E139" s="192"/>
      <c r="F139" s="125" t="s">
        <v>299</v>
      </c>
      <c r="G139" s="23" t="s">
        <v>300</v>
      </c>
      <c r="H139" s="203"/>
      <c r="I139" s="21">
        <f t="shared" si="1"/>
        <v>10</v>
      </c>
      <c r="J139" s="108" t="s">
        <v>172</v>
      </c>
      <c r="K139" s="110">
        <v>43810</v>
      </c>
      <c r="L139" s="21">
        <v>2.4</v>
      </c>
    </row>
    <row r="140" spans="2:12" hidden="1">
      <c r="B140" s="209"/>
      <c r="C140" s="212"/>
      <c r="D140" s="111" t="s">
        <v>301</v>
      </c>
      <c r="E140" s="137" t="s">
        <v>302</v>
      </c>
      <c r="F140" s="125" t="s">
        <v>303</v>
      </c>
      <c r="G140" s="23" t="s">
        <v>304</v>
      </c>
      <c r="H140" s="203"/>
      <c r="I140" s="21">
        <f t="shared" si="1"/>
        <v>7</v>
      </c>
      <c r="J140" s="108"/>
      <c r="K140" s="110"/>
    </row>
    <row r="141" spans="2:12" hidden="1">
      <c r="B141" s="209"/>
      <c r="C141" s="212"/>
      <c r="D141" s="187" t="s">
        <v>305</v>
      </c>
      <c r="E141" s="189" t="s">
        <v>306</v>
      </c>
      <c r="F141" s="125" t="s">
        <v>307</v>
      </c>
      <c r="G141" s="23" t="s">
        <v>308</v>
      </c>
      <c r="H141" s="203"/>
      <c r="I141" s="21">
        <f t="shared" si="1"/>
        <v>10</v>
      </c>
      <c r="J141" s="108"/>
      <c r="K141" s="110"/>
    </row>
    <row r="142" spans="2:12" hidden="1">
      <c r="B142" s="209"/>
      <c r="C142" s="212"/>
      <c r="D142" s="188"/>
      <c r="E142" s="190"/>
      <c r="F142" s="125" t="s">
        <v>309</v>
      </c>
      <c r="G142" s="23" t="s">
        <v>310</v>
      </c>
      <c r="H142" s="203"/>
      <c r="I142" s="21">
        <f t="shared" si="1"/>
        <v>10</v>
      </c>
      <c r="J142" s="108"/>
      <c r="K142" s="110"/>
    </row>
    <row r="143" spans="2:12" hidden="1">
      <c r="B143" s="209"/>
      <c r="C143" s="212"/>
      <c r="D143" s="138" t="s">
        <v>311</v>
      </c>
      <c r="E143" s="137" t="s">
        <v>312</v>
      </c>
      <c r="F143" s="125" t="s">
        <v>313</v>
      </c>
      <c r="G143" s="23" t="s">
        <v>314</v>
      </c>
      <c r="H143" s="203"/>
      <c r="I143" s="21">
        <f t="shared" si="1"/>
        <v>10</v>
      </c>
      <c r="J143" s="108" t="s">
        <v>46</v>
      </c>
      <c r="K143" s="110">
        <v>43725</v>
      </c>
      <c r="L143" s="21">
        <v>2.2999999999999998</v>
      </c>
    </row>
    <row r="144" spans="2:12" hidden="1">
      <c r="B144" s="209"/>
      <c r="C144" s="212"/>
      <c r="D144" s="138" t="s">
        <v>315</v>
      </c>
      <c r="E144" s="137" t="s">
        <v>316</v>
      </c>
      <c r="F144" s="125" t="s">
        <v>317</v>
      </c>
      <c r="G144" s="23" t="s">
        <v>318</v>
      </c>
      <c r="H144" s="203"/>
      <c r="I144" s="21">
        <f t="shared" si="1"/>
        <v>10</v>
      </c>
      <c r="J144" s="108" t="s">
        <v>46</v>
      </c>
      <c r="K144" s="110">
        <v>43725</v>
      </c>
      <c r="L144" s="21">
        <v>2.2999999999999998</v>
      </c>
    </row>
    <row r="145" spans="2:12" hidden="1">
      <c r="B145" s="209"/>
      <c r="C145" s="212"/>
      <c r="D145" s="187" t="s">
        <v>319</v>
      </c>
      <c r="E145" s="189" t="s">
        <v>320</v>
      </c>
      <c r="F145" s="125" t="s">
        <v>321</v>
      </c>
      <c r="G145" s="23" t="s">
        <v>322</v>
      </c>
      <c r="H145" s="203"/>
      <c r="I145" s="21">
        <f t="shared" si="1"/>
        <v>10</v>
      </c>
      <c r="J145" s="108"/>
      <c r="K145" s="110"/>
    </row>
    <row r="146" spans="2:12" hidden="1">
      <c r="B146" s="209"/>
      <c r="C146" s="212"/>
      <c r="D146" s="191"/>
      <c r="E146" s="192"/>
      <c r="F146" s="125" t="s">
        <v>323</v>
      </c>
      <c r="G146" s="23" t="s">
        <v>324</v>
      </c>
      <c r="H146" s="203"/>
      <c r="I146" s="21">
        <f t="shared" si="1"/>
        <v>10</v>
      </c>
      <c r="J146" s="108"/>
      <c r="K146" s="110"/>
    </row>
    <row r="147" spans="2:12" hidden="1">
      <c r="B147" s="209"/>
      <c r="C147" s="212"/>
      <c r="D147" s="191"/>
      <c r="E147" s="192"/>
      <c r="F147" s="125" t="s">
        <v>325</v>
      </c>
      <c r="G147" s="23" t="s">
        <v>326</v>
      </c>
      <c r="H147" s="203"/>
      <c r="I147" s="21">
        <f t="shared" si="1"/>
        <v>10</v>
      </c>
      <c r="J147" s="108"/>
      <c r="K147" s="110"/>
    </row>
    <row r="148" spans="2:12" hidden="1">
      <c r="B148" s="209"/>
      <c r="C148" s="212"/>
      <c r="D148" s="188"/>
      <c r="E148" s="190"/>
      <c r="F148" s="125" t="s">
        <v>327</v>
      </c>
      <c r="G148" s="23" t="s">
        <v>328</v>
      </c>
      <c r="H148" s="203"/>
      <c r="I148" s="21">
        <f t="shared" si="1"/>
        <v>10</v>
      </c>
      <c r="J148" s="108" t="s">
        <v>172</v>
      </c>
      <c r="K148" s="110">
        <v>43810</v>
      </c>
      <c r="L148" s="21">
        <v>2.4</v>
      </c>
    </row>
    <row r="149" spans="2:12" hidden="1">
      <c r="B149" s="209"/>
      <c r="C149" s="212"/>
      <c r="D149" s="187" t="s">
        <v>329</v>
      </c>
      <c r="E149" s="189" t="s">
        <v>330</v>
      </c>
      <c r="F149" s="125" t="s">
        <v>331</v>
      </c>
      <c r="G149" s="23" t="s">
        <v>332</v>
      </c>
      <c r="H149" s="203"/>
      <c r="I149" s="21">
        <f t="shared" si="1"/>
        <v>10</v>
      </c>
      <c r="J149" s="108"/>
      <c r="K149" s="110"/>
    </row>
    <row r="150" spans="2:12" hidden="1">
      <c r="B150" s="209"/>
      <c r="C150" s="212"/>
      <c r="D150" s="191"/>
      <c r="E150" s="192"/>
      <c r="F150" s="125" t="s">
        <v>333</v>
      </c>
      <c r="G150" s="23" t="s">
        <v>334</v>
      </c>
      <c r="H150" s="203"/>
      <c r="I150" s="21">
        <f t="shared" si="1"/>
        <v>10</v>
      </c>
      <c r="J150" s="108"/>
      <c r="K150" s="110"/>
    </row>
    <row r="151" spans="2:12" hidden="1">
      <c r="B151" s="209"/>
      <c r="C151" s="212"/>
      <c r="D151" s="191"/>
      <c r="E151" s="192"/>
      <c r="F151" s="125" t="s">
        <v>335</v>
      </c>
      <c r="G151" s="23" t="s">
        <v>336</v>
      </c>
      <c r="H151" s="203"/>
      <c r="I151" s="21">
        <f t="shared" si="1"/>
        <v>10</v>
      </c>
      <c r="J151" s="108"/>
      <c r="K151" s="110"/>
    </row>
    <row r="152" spans="2:12" hidden="1">
      <c r="B152" s="209"/>
      <c r="C152" s="212"/>
      <c r="D152" s="188"/>
      <c r="E152" s="190"/>
      <c r="F152" s="125" t="s">
        <v>337</v>
      </c>
      <c r="G152" s="23" t="s">
        <v>338</v>
      </c>
      <c r="H152" s="203"/>
      <c r="I152" s="21">
        <f t="shared" si="1"/>
        <v>10</v>
      </c>
      <c r="J152" s="108" t="s">
        <v>172</v>
      </c>
      <c r="K152" s="110">
        <v>43810</v>
      </c>
      <c r="L152" s="21">
        <v>2.4</v>
      </c>
    </row>
    <row r="153" spans="2:12" hidden="1">
      <c r="B153" s="209"/>
      <c r="C153" s="212"/>
      <c r="D153" s="138" t="s">
        <v>339</v>
      </c>
      <c r="E153" s="139" t="s">
        <v>340</v>
      </c>
      <c r="F153" s="125" t="s">
        <v>341</v>
      </c>
      <c r="G153" s="23" t="s">
        <v>342</v>
      </c>
      <c r="H153" s="203"/>
      <c r="I153" s="21">
        <f t="shared" si="1"/>
        <v>10</v>
      </c>
      <c r="J153" s="108"/>
    </row>
    <row r="154" spans="2:12" hidden="1">
      <c r="B154" s="209"/>
      <c r="C154" s="212"/>
      <c r="D154" s="138" t="s">
        <v>343</v>
      </c>
      <c r="E154" s="139" t="s">
        <v>344</v>
      </c>
      <c r="F154" s="125" t="s">
        <v>345</v>
      </c>
      <c r="G154" s="23" t="s">
        <v>346</v>
      </c>
      <c r="H154" s="203"/>
      <c r="I154" s="21">
        <f t="shared" si="1"/>
        <v>10</v>
      </c>
      <c r="J154" s="108"/>
    </row>
    <row r="155" spans="2:12" hidden="1">
      <c r="B155" s="209"/>
      <c r="C155" s="212"/>
      <c r="D155" s="113" t="s">
        <v>347</v>
      </c>
      <c r="E155" s="112" t="s">
        <v>348</v>
      </c>
      <c r="F155" s="125" t="s">
        <v>349</v>
      </c>
      <c r="G155" s="23" t="s">
        <v>348</v>
      </c>
      <c r="H155" s="203"/>
      <c r="I155" s="21">
        <f t="shared" si="1"/>
        <v>6</v>
      </c>
      <c r="J155" s="108"/>
    </row>
    <row r="156" spans="2:12" hidden="1">
      <c r="B156" s="209"/>
      <c r="C156" s="212"/>
      <c r="D156" s="187" t="s">
        <v>350</v>
      </c>
      <c r="E156" s="189" t="s">
        <v>351</v>
      </c>
      <c r="F156" s="125" t="s">
        <v>352</v>
      </c>
      <c r="G156" s="23" t="s">
        <v>353</v>
      </c>
      <c r="H156" s="203"/>
      <c r="I156" s="21">
        <f t="shared" si="1"/>
        <v>10</v>
      </c>
      <c r="J156" s="108"/>
    </row>
    <row r="157" spans="2:12" hidden="1">
      <c r="B157" s="209"/>
      <c r="C157" s="212"/>
      <c r="D157" s="188"/>
      <c r="E157" s="190"/>
      <c r="F157" s="125" t="s">
        <v>354</v>
      </c>
      <c r="G157" s="23" t="s">
        <v>355</v>
      </c>
      <c r="H157" s="203"/>
      <c r="I157" s="21">
        <f t="shared" si="1"/>
        <v>10</v>
      </c>
      <c r="J157" s="108" t="s">
        <v>49</v>
      </c>
      <c r="K157" s="110">
        <v>43725</v>
      </c>
      <c r="L157" s="21">
        <v>2.2999999999999998</v>
      </c>
    </row>
    <row r="158" spans="2:12" hidden="1">
      <c r="B158" s="209"/>
      <c r="C158" s="212"/>
      <c r="D158" s="187" t="s">
        <v>356</v>
      </c>
      <c r="E158" s="189" t="s">
        <v>357</v>
      </c>
      <c r="F158" s="125" t="s">
        <v>358</v>
      </c>
      <c r="G158" s="23" t="s">
        <v>359</v>
      </c>
      <c r="H158" s="203"/>
      <c r="I158" s="21">
        <f t="shared" si="1"/>
        <v>10</v>
      </c>
      <c r="J158" s="108"/>
    </row>
    <row r="159" spans="2:12" hidden="1">
      <c r="B159" s="209"/>
      <c r="C159" s="212"/>
      <c r="D159" s="191"/>
      <c r="E159" s="192"/>
      <c r="F159" s="125" t="s">
        <v>360</v>
      </c>
      <c r="G159" s="23" t="s">
        <v>361</v>
      </c>
      <c r="H159" s="203"/>
      <c r="I159" s="21">
        <f t="shared" si="1"/>
        <v>10</v>
      </c>
      <c r="J159" s="108"/>
    </row>
    <row r="160" spans="2:12" hidden="1">
      <c r="B160" s="209"/>
      <c r="C160" s="212"/>
      <c r="D160" s="188"/>
      <c r="E160" s="190"/>
      <c r="F160" s="125" t="s">
        <v>362</v>
      </c>
      <c r="G160" s="23" t="s">
        <v>363</v>
      </c>
      <c r="H160" s="203"/>
      <c r="I160" s="21">
        <f t="shared" si="1"/>
        <v>10</v>
      </c>
      <c r="J160" s="108"/>
    </row>
    <row r="161" spans="2:12" hidden="1">
      <c r="B161" s="209"/>
      <c r="C161" s="212"/>
      <c r="D161" s="187" t="s">
        <v>364</v>
      </c>
      <c r="E161" s="189" t="s">
        <v>365</v>
      </c>
      <c r="F161" s="125" t="s">
        <v>366</v>
      </c>
      <c r="G161" s="23" t="s">
        <v>367</v>
      </c>
      <c r="H161" s="203"/>
      <c r="I161" s="21">
        <f t="shared" si="1"/>
        <v>10</v>
      </c>
      <c r="J161" s="108" t="s">
        <v>49</v>
      </c>
      <c r="K161" s="110">
        <v>43725</v>
      </c>
      <c r="L161" s="21">
        <v>2.2999999999999998</v>
      </c>
    </row>
    <row r="162" spans="2:12" hidden="1">
      <c r="B162" s="209"/>
      <c r="C162" s="212"/>
      <c r="D162" s="191"/>
      <c r="E162" s="192"/>
      <c r="F162" s="125" t="s">
        <v>368</v>
      </c>
      <c r="G162" s="23" t="s">
        <v>369</v>
      </c>
      <c r="H162" s="203"/>
      <c r="I162" s="21">
        <f t="shared" si="1"/>
        <v>10</v>
      </c>
      <c r="J162" s="108"/>
    </row>
    <row r="163" spans="2:12" hidden="1">
      <c r="B163" s="209"/>
      <c r="C163" s="212"/>
      <c r="D163" s="191"/>
      <c r="E163" s="192"/>
      <c r="F163" s="125" t="s">
        <v>370</v>
      </c>
      <c r="G163" s="23" t="s">
        <v>371</v>
      </c>
      <c r="H163" s="203"/>
      <c r="I163" s="21">
        <f t="shared" si="1"/>
        <v>10</v>
      </c>
      <c r="J163" s="108" t="s">
        <v>49</v>
      </c>
      <c r="K163" s="110">
        <v>43725</v>
      </c>
      <c r="L163" s="21">
        <v>2.2999999999999998</v>
      </c>
    </row>
    <row r="164" spans="2:12" hidden="1">
      <c r="B164" s="209"/>
      <c r="C164" s="212"/>
      <c r="D164" s="188"/>
      <c r="E164" s="190"/>
      <c r="F164" s="125" t="s">
        <v>372</v>
      </c>
      <c r="G164" s="23" t="s">
        <v>373</v>
      </c>
      <c r="H164" s="203"/>
      <c r="I164" s="21">
        <f t="shared" si="1"/>
        <v>10</v>
      </c>
      <c r="J164" s="108"/>
    </row>
    <row r="165" spans="2:12" hidden="1">
      <c r="B165" s="209"/>
      <c r="C165" s="212"/>
      <c r="D165" s="187" t="s">
        <v>374</v>
      </c>
      <c r="E165" s="189" t="s">
        <v>375</v>
      </c>
      <c r="F165" s="125" t="s">
        <v>376</v>
      </c>
      <c r="G165" s="23" t="s">
        <v>377</v>
      </c>
      <c r="H165" s="203"/>
      <c r="I165" s="21">
        <f t="shared" ref="I165:I230" si="2">LEN(G165)</f>
        <v>10</v>
      </c>
      <c r="J165" s="108"/>
    </row>
    <row r="166" spans="2:12" hidden="1">
      <c r="B166" s="209"/>
      <c r="C166" s="212"/>
      <c r="D166" s="191"/>
      <c r="E166" s="192"/>
      <c r="F166" s="125" t="s">
        <v>378</v>
      </c>
      <c r="G166" s="23" t="s">
        <v>379</v>
      </c>
      <c r="H166" s="203"/>
      <c r="I166" s="21">
        <f t="shared" si="2"/>
        <v>10</v>
      </c>
      <c r="J166" s="108"/>
    </row>
    <row r="167" spans="2:12" hidden="1">
      <c r="B167" s="209"/>
      <c r="C167" s="212"/>
      <c r="D167" s="191"/>
      <c r="E167" s="192"/>
      <c r="F167" s="125" t="s">
        <v>380</v>
      </c>
      <c r="G167" s="23" t="s">
        <v>381</v>
      </c>
      <c r="H167" s="203"/>
      <c r="I167" s="21">
        <f t="shared" si="2"/>
        <v>10</v>
      </c>
      <c r="J167" s="108" t="s">
        <v>172</v>
      </c>
      <c r="K167" s="110">
        <v>43810</v>
      </c>
      <c r="L167" s="21">
        <v>2.4</v>
      </c>
    </row>
    <row r="168" spans="2:12" hidden="1">
      <c r="B168" s="209"/>
      <c r="C168" s="212"/>
      <c r="D168" s="188"/>
      <c r="E168" s="190"/>
      <c r="F168" s="125" t="s">
        <v>382</v>
      </c>
      <c r="G168" s="23" t="s">
        <v>383</v>
      </c>
      <c r="H168" s="203"/>
      <c r="I168" s="21">
        <f t="shared" si="2"/>
        <v>10</v>
      </c>
      <c r="J168" s="108" t="s">
        <v>49</v>
      </c>
      <c r="K168" s="110">
        <v>43725</v>
      </c>
      <c r="L168" s="21">
        <v>2.2999999999999998</v>
      </c>
    </row>
    <row r="169" spans="2:12" hidden="1">
      <c r="B169" s="209"/>
      <c r="C169" s="212"/>
      <c r="D169" s="113" t="s">
        <v>384</v>
      </c>
      <c r="E169" s="112" t="s">
        <v>385</v>
      </c>
      <c r="F169" s="125" t="s">
        <v>386</v>
      </c>
      <c r="G169" s="23" t="s">
        <v>387</v>
      </c>
      <c r="H169" s="203"/>
      <c r="I169" s="21">
        <f t="shared" si="2"/>
        <v>9</v>
      </c>
      <c r="J169" s="108" t="s">
        <v>49</v>
      </c>
      <c r="K169" s="110">
        <v>43725</v>
      </c>
      <c r="L169" s="21">
        <v>2.2999999999999998</v>
      </c>
    </row>
    <row r="170" spans="2:12" hidden="1">
      <c r="B170" s="209"/>
      <c r="C170" s="212"/>
      <c r="D170" s="187" t="s">
        <v>388</v>
      </c>
      <c r="E170" s="189" t="s">
        <v>389</v>
      </c>
      <c r="F170" s="125" t="s">
        <v>390</v>
      </c>
      <c r="G170" s="23" t="s">
        <v>391</v>
      </c>
      <c r="H170" s="203"/>
      <c r="I170" s="21">
        <f t="shared" si="2"/>
        <v>10</v>
      </c>
      <c r="J170" s="108"/>
    </row>
    <row r="171" spans="2:12" hidden="1">
      <c r="B171" s="209"/>
      <c r="C171" s="212"/>
      <c r="D171" s="191"/>
      <c r="E171" s="192"/>
      <c r="F171" s="125" t="s">
        <v>392</v>
      </c>
      <c r="G171" s="23" t="s">
        <v>393</v>
      </c>
      <c r="H171" s="203"/>
      <c r="I171" s="21">
        <f t="shared" si="2"/>
        <v>10</v>
      </c>
      <c r="J171" s="108"/>
    </row>
    <row r="172" spans="2:12" hidden="1">
      <c r="B172" s="209"/>
      <c r="C172" s="212"/>
      <c r="D172" s="191"/>
      <c r="E172" s="192"/>
      <c r="F172" s="125" t="s">
        <v>394</v>
      </c>
      <c r="G172" s="23" t="s">
        <v>395</v>
      </c>
      <c r="H172" s="203"/>
      <c r="I172" s="21">
        <f t="shared" si="2"/>
        <v>10</v>
      </c>
      <c r="J172" s="108"/>
    </row>
    <row r="173" spans="2:12" hidden="1">
      <c r="B173" s="209"/>
      <c r="C173" s="212"/>
      <c r="D173" s="191"/>
      <c r="E173" s="192"/>
      <c r="F173" s="125" t="s">
        <v>396</v>
      </c>
      <c r="G173" s="23" t="s">
        <v>397</v>
      </c>
      <c r="H173" s="203"/>
      <c r="I173" s="21">
        <f t="shared" si="2"/>
        <v>10</v>
      </c>
      <c r="J173" s="108"/>
    </row>
    <row r="174" spans="2:12" hidden="1">
      <c r="B174" s="209"/>
      <c r="C174" s="212"/>
      <c r="D174" s="191"/>
      <c r="E174" s="192"/>
      <c r="F174" s="125" t="s">
        <v>398</v>
      </c>
      <c r="G174" s="23" t="s">
        <v>399</v>
      </c>
      <c r="H174" s="203"/>
      <c r="I174" s="21">
        <f t="shared" si="2"/>
        <v>10</v>
      </c>
      <c r="J174" s="108"/>
    </row>
    <row r="175" spans="2:12" hidden="1">
      <c r="B175" s="209"/>
      <c r="C175" s="212"/>
      <c r="D175" s="191"/>
      <c r="E175" s="192"/>
      <c r="F175" s="125" t="s">
        <v>400</v>
      </c>
      <c r="G175" s="23" t="s">
        <v>401</v>
      </c>
      <c r="H175" s="203"/>
      <c r="I175" s="21">
        <f t="shared" si="2"/>
        <v>10</v>
      </c>
      <c r="J175" s="108" t="s">
        <v>49</v>
      </c>
      <c r="K175" s="110">
        <v>43725</v>
      </c>
      <c r="L175" s="21">
        <v>2.2999999999999998</v>
      </c>
    </row>
    <row r="176" spans="2:12" hidden="1">
      <c r="B176" s="209"/>
      <c r="C176" s="212"/>
      <c r="D176" s="191"/>
      <c r="E176" s="192"/>
      <c r="F176" s="125" t="s">
        <v>402</v>
      </c>
      <c r="G176" s="23" t="s">
        <v>403</v>
      </c>
      <c r="H176" s="203"/>
      <c r="I176" s="21">
        <f t="shared" si="2"/>
        <v>10</v>
      </c>
      <c r="J176" s="108" t="s">
        <v>49</v>
      </c>
      <c r="K176" s="110">
        <v>43725</v>
      </c>
      <c r="L176" s="21">
        <v>2.2999999999999998</v>
      </c>
    </row>
    <row r="177" spans="2:12" hidden="1">
      <c r="B177" s="209"/>
      <c r="C177" s="212"/>
      <c r="D177" s="191"/>
      <c r="E177" s="192"/>
      <c r="F177" s="125" t="s">
        <v>404</v>
      </c>
      <c r="G177" s="23" t="s">
        <v>405</v>
      </c>
      <c r="H177" s="203"/>
      <c r="I177" s="21">
        <f t="shared" si="2"/>
        <v>10</v>
      </c>
      <c r="J177" s="108" t="s">
        <v>222</v>
      </c>
      <c r="K177" s="110">
        <v>43812</v>
      </c>
      <c r="L177" s="21">
        <v>2.5</v>
      </c>
    </row>
    <row r="178" spans="2:12" hidden="1">
      <c r="B178" s="209"/>
      <c r="C178" s="212"/>
      <c r="D178" s="188"/>
      <c r="E178" s="190"/>
      <c r="F178" s="125" t="s">
        <v>406</v>
      </c>
      <c r="G178" s="23" t="s">
        <v>407</v>
      </c>
      <c r="H178" s="203"/>
      <c r="I178" s="21">
        <f t="shared" si="2"/>
        <v>10</v>
      </c>
      <c r="J178" s="108" t="s">
        <v>408</v>
      </c>
      <c r="K178" s="110">
        <v>43810</v>
      </c>
      <c r="L178" s="21">
        <v>2.4</v>
      </c>
    </row>
    <row r="179" spans="2:12" hidden="1">
      <c r="B179" s="209"/>
      <c r="C179" s="212"/>
      <c r="D179" s="138" t="s">
        <v>409</v>
      </c>
      <c r="E179" s="139" t="s">
        <v>410</v>
      </c>
      <c r="F179" s="125" t="s">
        <v>411</v>
      </c>
      <c r="G179" s="23" t="s">
        <v>410</v>
      </c>
      <c r="H179" s="203"/>
      <c r="I179" s="21">
        <f t="shared" si="2"/>
        <v>9</v>
      </c>
      <c r="J179" s="108"/>
    </row>
    <row r="180" spans="2:12" hidden="1">
      <c r="B180" s="209"/>
      <c r="C180" s="212"/>
      <c r="D180" s="138" t="s">
        <v>412</v>
      </c>
      <c r="E180" s="139" t="s">
        <v>413</v>
      </c>
      <c r="F180" s="125" t="s">
        <v>414</v>
      </c>
      <c r="G180" s="23" t="s">
        <v>413</v>
      </c>
      <c r="H180" s="203"/>
      <c r="I180" s="21">
        <f t="shared" si="2"/>
        <v>8</v>
      </c>
      <c r="J180" s="108"/>
    </row>
    <row r="181" spans="2:12" hidden="1">
      <c r="B181" s="209"/>
      <c r="C181" s="212"/>
      <c r="D181" s="187" t="s">
        <v>415</v>
      </c>
      <c r="E181" s="189" t="s">
        <v>416</v>
      </c>
      <c r="F181" s="125" t="s">
        <v>417</v>
      </c>
      <c r="G181" s="23" t="s">
        <v>418</v>
      </c>
      <c r="H181" s="203"/>
      <c r="I181" s="21">
        <f t="shared" si="2"/>
        <v>10</v>
      </c>
      <c r="J181" s="108"/>
    </row>
    <row r="182" spans="2:12" ht="15" hidden="1" thickBot="1">
      <c r="B182" s="210"/>
      <c r="C182" s="213"/>
      <c r="D182" s="214"/>
      <c r="E182" s="215"/>
      <c r="F182" s="131" t="s">
        <v>419</v>
      </c>
      <c r="G182" s="28" t="s">
        <v>420</v>
      </c>
      <c r="H182" s="204"/>
      <c r="I182" s="21">
        <f t="shared" si="2"/>
        <v>10</v>
      </c>
      <c r="J182" s="108"/>
    </row>
    <row r="183" spans="2:12" ht="15" hidden="1" thickBot="1">
      <c r="B183" s="24"/>
      <c r="C183" s="117"/>
      <c r="D183" s="118"/>
      <c r="E183" s="119"/>
      <c r="F183" s="82"/>
      <c r="G183" s="27"/>
      <c r="H183" s="120"/>
      <c r="I183" s="21">
        <f t="shared" si="2"/>
        <v>0</v>
      </c>
      <c r="J183" s="108"/>
    </row>
    <row r="184" spans="2:12" ht="15" customHeight="1">
      <c r="B184" s="224" t="s">
        <v>421</v>
      </c>
      <c r="C184" s="216" t="s">
        <v>422</v>
      </c>
      <c r="D184" s="132" t="s">
        <v>423</v>
      </c>
      <c r="E184" s="186" t="s">
        <v>424</v>
      </c>
      <c r="F184" s="140" t="s">
        <v>425</v>
      </c>
      <c r="G184" s="26" t="s">
        <v>424</v>
      </c>
      <c r="H184" s="202">
        <v>20</v>
      </c>
      <c r="I184" s="21">
        <f t="shared" si="2"/>
        <v>10</v>
      </c>
      <c r="J184" s="108"/>
    </row>
    <row r="185" spans="2:12">
      <c r="B185" s="225"/>
      <c r="C185" s="217"/>
      <c r="D185" s="187" t="s">
        <v>426</v>
      </c>
      <c r="E185" s="189" t="s">
        <v>427</v>
      </c>
      <c r="F185" s="125" t="s">
        <v>428</v>
      </c>
      <c r="G185" s="23" t="s">
        <v>429</v>
      </c>
      <c r="H185" s="203"/>
      <c r="I185" s="21">
        <f t="shared" si="2"/>
        <v>10</v>
      </c>
      <c r="J185" s="108"/>
    </row>
    <row r="186" spans="2:12">
      <c r="B186" s="225"/>
      <c r="C186" s="217"/>
      <c r="D186" s="188"/>
      <c r="E186" s="190"/>
      <c r="F186" s="125" t="s">
        <v>430</v>
      </c>
      <c r="G186" s="23" t="s">
        <v>431</v>
      </c>
      <c r="H186" s="203"/>
      <c r="I186" s="21">
        <f t="shared" si="2"/>
        <v>10</v>
      </c>
    </row>
    <row r="187" spans="2:12">
      <c r="B187" s="225"/>
      <c r="C187" s="217"/>
      <c r="D187" s="187" t="s">
        <v>432</v>
      </c>
      <c r="E187" s="189" t="s">
        <v>433</v>
      </c>
      <c r="F187" s="125" t="s">
        <v>434</v>
      </c>
      <c r="G187" s="23" t="s">
        <v>435</v>
      </c>
      <c r="H187" s="203"/>
      <c r="I187" s="21">
        <f t="shared" si="2"/>
        <v>10</v>
      </c>
      <c r="J187" s="108"/>
    </row>
    <row r="188" spans="2:12">
      <c r="B188" s="225"/>
      <c r="C188" s="217"/>
      <c r="D188" s="188"/>
      <c r="E188" s="190"/>
      <c r="F188" s="125" t="s">
        <v>436</v>
      </c>
      <c r="G188" s="23" t="s">
        <v>437</v>
      </c>
      <c r="H188" s="203"/>
      <c r="I188" s="21">
        <f t="shared" si="2"/>
        <v>9</v>
      </c>
      <c r="J188" s="108"/>
    </row>
    <row r="189" spans="2:12">
      <c r="B189" s="225"/>
      <c r="C189" s="217"/>
      <c r="D189" s="187" t="s">
        <v>438</v>
      </c>
      <c r="E189" s="189" t="s">
        <v>439</v>
      </c>
      <c r="F189" s="125" t="s">
        <v>440</v>
      </c>
      <c r="G189" s="23" t="s">
        <v>441</v>
      </c>
      <c r="H189" s="203"/>
      <c r="I189" s="21">
        <f t="shared" si="2"/>
        <v>10</v>
      </c>
      <c r="J189" s="108"/>
    </row>
    <row r="190" spans="2:12">
      <c r="B190" s="225"/>
      <c r="C190" s="217"/>
      <c r="D190" s="188"/>
      <c r="E190" s="190"/>
      <c r="F190" s="125" t="s">
        <v>442</v>
      </c>
      <c r="G190" s="23" t="s">
        <v>443</v>
      </c>
      <c r="H190" s="203"/>
      <c r="I190" s="21">
        <f t="shared" si="2"/>
        <v>10</v>
      </c>
      <c r="J190" s="108"/>
    </row>
    <row r="191" spans="2:12" ht="15" customHeight="1">
      <c r="B191" s="225"/>
      <c r="C191" s="217"/>
      <c r="D191" s="219" t="s">
        <v>444</v>
      </c>
      <c r="E191" s="221" t="s">
        <v>445</v>
      </c>
      <c r="F191" s="125" t="s">
        <v>446</v>
      </c>
      <c r="G191" s="23" t="s">
        <v>447</v>
      </c>
      <c r="H191" s="203"/>
      <c r="I191" s="21">
        <f t="shared" si="2"/>
        <v>9</v>
      </c>
      <c r="J191" s="108"/>
    </row>
    <row r="192" spans="2:12" ht="15" customHeight="1">
      <c r="B192" s="225"/>
      <c r="C192" s="217"/>
      <c r="D192" s="227"/>
      <c r="E192" s="223"/>
      <c r="F192" s="109" t="s">
        <v>448</v>
      </c>
      <c r="G192" s="23" t="s">
        <v>449</v>
      </c>
      <c r="H192" s="203"/>
      <c r="I192" s="21"/>
      <c r="J192" s="108"/>
    </row>
    <row r="193" spans="2:12" ht="15" customHeight="1">
      <c r="B193" s="225"/>
      <c r="C193" s="217"/>
      <c r="D193" s="227"/>
      <c r="E193" s="223"/>
      <c r="F193" s="109" t="s">
        <v>450</v>
      </c>
      <c r="G193" s="23" t="s">
        <v>451</v>
      </c>
      <c r="H193" s="203"/>
      <c r="I193" s="21"/>
      <c r="J193" s="108"/>
    </row>
    <row r="194" spans="2:12">
      <c r="B194" s="225"/>
      <c r="C194" s="217"/>
      <c r="D194" s="227"/>
      <c r="E194" s="223"/>
      <c r="F194" s="125" t="s">
        <v>452</v>
      </c>
      <c r="G194" s="23" t="s">
        <v>453</v>
      </c>
      <c r="H194" s="203"/>
      <c r="I194" s="21">
        <f t="shared" si="2"/>
        <v>10</v>
      </c>
      <c r="J194" s="108"/>
    </row>
    <row r="195" spans="2:12">
      <c r="B195" s="225"/>
      <c r="C195" s="217"/>
      <c r="D195" s="227"/>
      <c r="E195" s="223"/>
      <c r="F195" s="125" t="s">
        <v>454</v>
      </c>
      <c r="G195" s="23" t="s">
        <v>455</v>
      </c>
      <c r="H195" s="203"/>
      <c r="I195" s="21">
        <f t="shared" si="2"/>
        <v>10</v>
      </c>
      <c r="J195" s="108"/>
    </row>
    <row r="196" spans="2:12">
      <c r="B196" s="225"/>
      <c r="C196" s="217"/>
      <c r="D196" s="227"/>
      <c r="E196" s="223"/>
      <c r="F196" s="125" t="s">
        <v>456</v>
      </c>
      <c r="G196" s="23" t="s">
        <v>457</v>
      </c>
      <c r="H196" s="203"/>
      <c r="I196" s="21">
        <f t="shared" si="2"/>
        <v>10</v>
      </c>
      <c r="J196" s="108"/>
    </row>
    <row r="197" spans="2:12">
      <c r="B197" s="225"/>
      <c r="C197" s="217"/>
      <c r="D197" s="227"/>
      <c r="E197" s="223"/>
      <c r="F197" s="125" t="s">
        <v>458</v>
      </c>
      <c r="G197" s="23" t="s">
        <v>459</v>
      </c>
      <c r="H197" s="203"/>
      <c r="I197" s="21">
        <f t="shared" si="2"/>
        <v>9</v>
      </c>
      <c r="J197" s="108"/>
    </row>
    <row r="198" spans="2:12">
      <c r="B198" s="225"/>
      <c r="C198" s="217"/>
      <c r="D198" s="227"/>
      <c r="E198" s="223"/>
      <c r="F198" s="125" t="s">
        <v>460</v>
      </c>
      <c r="G198" s="23" t="s">
        <v>461</v>
      </c>
      <c r="H198" s="203"/>
      <c r="I198" s="21">
        <f t="shared" si="2"/>
        <v>10</v>
      </c>
      <c r="J198" s="108"/>
    </row>
    <row r="199" spans="2:12">
      <c r="B199" s="225"/>
      <c r="C199" s="217"/>
      <c r="D199" s="227"/>
      <c r="E199" s="223"/>
      <c r="F199" s="134" t="s">
        <v>462</v>
      </c>
      <c r="G199" s="23" t="s">
        <v>463</v>
      </c>
      <c r="H199" s="203"/>
      <c r="I199" s="21">
        <f t="shared" si="2"/>
        <v>10</v>
      </c>
      <c r="J199" s="108"/>
    </row>
    <row r="200" spans="2:12">
      <c r="B200" s="225"/>
      <c r="C200" s="217"/>
      <c r="D200" s="227"/>
      <c r="E200" s="223"/>
      <c r="F200" s="134" t="s">
        <v>464</v>
      </c>
      <c r="G200" s="23" t="s">
        <v>465</v>
      </c>
      <c r="H200" s="203"/>
      <c r="I200" s="21">
        <f t="shared" si="2"/>
        <v>10</v>
      </c>
      <c r="J200" s="108" t="s">
        <v>466</v>
      </c>
      <c r="K200" s="110">
        <v>43725</v>
      </c>
      <c r="L200" s="21">
        <v>2.2000000000000002</v>
      </c>
    </row>
    <row r="201" spans="2:12">
      <c r="B201" s="225"/>
      <c r="C201" s="217"/>
      <c r="D201" s="220"/>
      <c r="E201" s="222"/>
      <c r="F201" s="134" t="s">
        <v>467</v>
      </c>
      <c r="G201" s="23" t="s">
        <v>468</v>
      </c>
      <c r="H201" s="203"/>
      <c r="I201" s="21">
        <f t="shared" si="2"/>
        <v>10</v>
      </c>
      <c r="J201" s="108" t="s">
        <v>466</v>
      </c>
      <c r="K201" s="110">
        <v>43725</v>
      </c>
      <c r="L201" s="21">
        <v>2.2000000000000002</v>
      </c>
    </row>
    <row r="202" spans="2:12">
      <c r="B202" s="225"/>
      <c r="C202" s="217"/>
      <c r="D202" s="187" t="s">
        <v>469</v>
      </c>
      <c r="E202" s="189" t="s">
        <v>470</v>
      </c>
      <c r="F202" s="125" t="s">
        <v>471</v>
      </c>
      <c r="G202" s="23" t="s">
        <v>472</v>
      </c>
      <c r="H202" s="203"/>
      <c r="I202" s="21">
        <f t="shared" si="2"/>
        <v>10</v>
      </c>
      <c r="J202" s="108"/>
    </row>
    <row r="203" spans="2:12" ht="15" thickBot="1">
      <c r="B203" s="226"/>
      <c r="C203" s="218"/>
      <c r="D203" s="214"/>
      <c r="E203" s="215"/>
      <c r="F203" s="131" t="s">
        <v>473</v>
      </c>
      <c r="G203" s="28" t="s">
        <v>474</v>
      </c>
      <c r="H203" s="204"/>
      <c r="I203" s="21">
        <f t="shared" si="2"/>
        <v>10</v>
      </c>
      <c r="J203" s="108"/>
    </row>
    <row r="204" spans="2:12" ht="15" hidden="1" thickBot="1">
      <c r="B204" s="24"/>
      <c r="C204" s="117"/>
      <c r="D204" s="118"/>
      <c r="E204" s="119"/>
      <c r="F204" s="82"/>
      <c r="G204" s="27"/>
      <c r="H204" s="120"/>
      <c r="I204" s="21">
        <f t="shared" si="2"/>
        <v>0</v>
      </c>
      <c r="J204" s="108"/>
    </row>
    <row r="205" spans="2:12" hidden="1">
      <c r="B205" s="194" t="s">
        <v>475</v>
      </c>
      <c r="C205" s="216" t="s">
        <v>476</v>
      </c>
      <c r="D205" s="142" t="s">
        <v>477</v>
      </c>
      <c r="E205" s="143" t="s">
        <v>478</v>
      </c>
      <c r="F205" s="140" t="s">
        <v>479</v>
      </c>
      <c r="G205" s="26" t="s">
        <v>480</v>
      </c>
      <c r="H205" s="203">
        <v>20</v>
      </c>
      <c r="I205" s="21">
        <f t="shared" si="2"/>
        <v>10</v>
      </c>
      <c r="J205" s="108"/>
    </row>
    <row r="206" spans="2:12" hidden="1">
      <c r="B206" s="195"/>
      <c r="C206" s="217"/>
      <c r="D206" s="144" t="s">
        <v>481</v>
      </c>
      <c r="E206" s="145" t="s">
        <v>482</v>
      </c>
      <c r="F206" s="146" t="s">
        <v>483</v>
      </c>
      <c r="G206" s="147" t="s">
        <v>484</v>
      </c>
      <c r="H206" s="203"/>
      <c r="I206" s="21">
        <f t="shared" si="2"/>
        <v>10</v>
      </c>
      <c r="J206" s="108"/>
    </row>
    <row r="207" spans="2:12" hidden="1">
      <c r="B207" s="195"/>
      <c r="C207" s="217"/>
      <c r="D207" s="144" t="s">
        <v>485</v>
      </c>
      <c r="E207" s="145" t="s">
        <v>486</v>
      </c>
      <c r="F207" s="148" t="s">
        <v>487</v>
      </c>
      <c r="G207" s="149" t="s">
        <v>488</v>
      </c>
      <c r="H207" s="203"/>
      <c r="I207" s="21">
        <f t="shared" si="2"/>
        <v>10</v>
      </c>
      <c r="J207" s="108"/>
    </row>
    <row r="208" spans="2:12" ht="15" hidden="1" thickBot="1">
      <c r="B208" s="196"/>
      <c r="C208" s="218"/>
      <c r="D208" s="150" t="s">
        <v>489</v>
      </c>
      <c r="E208" s="151" t="s">
        <v>490</v>
      </c>
      <c r="F208" s="152" t="s">
        <v>491</v>
      </c>
      <c r="G208" s="153" t="s">
        <v>492</v>
      </c>
      <c r="H208" s="204"/>
      <c r="I208" s="21">
        <f t="shared" si="2"/>
        <v>10</v>
      </c>
      <c r="J208" s="108"/>
    </row>
    <row r="209" spans="2:12" ht="15" hidden="1" thickBot="1">
      <c r="B209" s="24"/>
      <c r="C209" s="117"/>
      <c r="D209" s="118"/>
      <c r="E209" s="119"/>
      <c r="F209" s="82"/>
      <c r="G209" s="27"/>
      <c r="H209" s="120"/>
      <c r="I209" s="21">
        <f t="shared" si="2"/>
        <v>0</v>
      </c>
      <c r="J209" s="108"/>
    </row>
    <row r="210" spans="2:12" ht="15" hidden="1" customHeight="1">
      <c r="B210" s="194" t="s">
        <v>493</v>
      </c>
      <c r="C210" s="216" t="s">
        <v>494</v>
      </c>
      <c r="D210" s="132" t="s">
        <v>495</v>
      </c>
      <c r="E210" s="133" t="s">
        <v>496</v>
      </c>
      <c r="F210" s="154" t="s">
        <v>497</v>
      </c>
      <c r="G210" s="26" t="s">
        <v>498</v>
      </c>
      <c r="H210" s="202">
        <v>30</v>
      </c>
      <c r="I210" s="21">
        <f t="shared" si="2"/>
        <v>10</v>
      </c>
      <c r="J210" s="108"/>
    </row>
    <row r="211" spans="2:12" hidden="1">
      <c r="B211" s="195"/>
      <c r="C211" s="217"/>
      <c r="D211" s="144" t="s">
        <v>499</v>
      </c>
      <c r="E211" s="145" t="s">
        <v>500</v>
      </c>
      <c r="F211" s="146" t="s">
        <v>501</v>
      </c>
      <c r="G211" s="147" t="s">
        <v>502</v>
      </c>
      <c r="H211" s="203"/>
      <c r="I211" s="21">
        <f t="shared" si="2"/>
        <v>9</v>
      </c>
      <c r="J211" s="108"/>
    </row>
    <row r="212" spans="2:12" hidden="1">
      <c r="B212" s="195"/>
      <c r="C212" s="217"/>
      <c r="D212" s="144" t="s">
        <v>503</v>
      </c>
      <c r="E212" s="145" t="s">
        <v>504</v>
      </c>
      <c r="F212" s="146" t="s">
        <v>505</v>
      </c>
      <c r="G212" s="147" t="s">
        <v>506</v>
      </c>
      <c r="H212" s="203"/>
      <c r="I212" s="21">
        <f t="shared" si="2"/>
        <v>10</v>
      </c>
      <c r="J212" s="108"/>
    </row>
    <row r="213" spans="2:12" hidden="1">
      <c r="B213" s="195"/>
      <c r="C213" s="217"/>
      <c r="D213" s="144" t="s">
        <v>507</v>
      </c>
      <c r="E213" s="145" t="s">
        <v>508</v>
      </c>
      <c r="F213" s="146" t="s">
        <v>509</v>
      </c>
      <c r="G213" s="147" t="s">
        <v>510</v>
      </c>
      <c r="H213" s="203"/>
      <c r="I213" s="21">
        <f t="shared" si="2"/>
        <v>6</v>
      </c>
      <c r="J213" s="108" t="s">
        <v>511</v>
      </c>
      <c r="K213" s="110">
        <v>43810</v>
      </c>
      <c r="L213" s="21">
        <v>2.2999999999999998</v>
      </c>
    </row>
    <row r="214" spans="2:12" ht="15" hidden="1" thickBot="1">
      <c r="B214" s="196"/>
      <c r="C214" s="218"/>
      <c r="D214" s="155" t="s">
        <v>512</v>
      </c>
      <c r="E214" s="156" t="s">
        <v>513</v>
      </c>
      <c r="F214" s="123" t="s">
        <v>514</v>
      </c>
      <c r="G214" s="28" t="s">
        <v>515</v>
      </c>
      <c r="H214" s="203"/>
      <c r="I214" s="21">
        <f t="shared" si="2"/>
        <v>10</v>
      </c>
      <c r="J214" s="108" t="s">
        <v>46</v>
      </c>
      <c r="K214" s="110">
        <v>43725</v>
      </c>
      <c r="L214" s="21">
        <v>2.2000000000000002</v>
      </c>
    </row>
    <row r="215" spans="2:12" ht="15" hidden="1" thickBot="1">
      <c r="B215" s="24"/>
      <c r="C215" s="117"/>
      <c r="D215" s="118"/>
      <c r="E215" s="119"/>
      <c r="F215" s="82"/>
      <c r="G215" s="27"/>
      <c r="H215" s="120"/>
      <c r="I215" s="21">
        <f t="shared" si="2"/>
        <v>0</v>
      </c>
      <c r="J215" s="108"/>
    </row>
    <row r="216" spans="2:12" hidden="1">
      <c r="B216" s="208" t="s">
        <v>516</v>
      </c>
      <c r="C216" s="216" t="s">
        <v>517</v>
      </c>
      <c r="D216" s="157" t="s">
        <v>518</v>
      </c>
      <c r="E216" s="158" t="s">
        <v>519</v>
      </c>
      <c r="F216" s="124" t="s">
        <v>520</v>
      </c>
      <c r="G216" s="79" t="s">
        <v>519</v>
      </c>
      <c r="H216" s="202">
        <v>30</v>
      </c>
      <c r="I216" s="21">
        <f t="shared" si="2"/>
        <v>9</v>
      </c>
      <c r="J216" s="108"/>
    </row>
    <row r="217" spans="2:12" hidden="1">
      <c r="B217" s="209"/>
      <c r="C217" s="217"/>
      <c r="D217" s="191" t="s">
        <v>521</v>
      </c>
      <c r="E217" s="192" t="s">
        <v>522</v>
      </c>
      <c r="F217" s="159" t="s">
        <v>523</v>
      </c>
      <c r="G217" s="160" t="s">
        <v>524</v>
      </c>
      <c r="H217" s="203"/>
      <c r="I217" s="21">
        <f t="shared" si="2"/>
        <v>10</v>
      </c>
      <c r="J217" s="108"/>
    </row>
    <row r="218" spans="2:12" hidden="1">
      <c r="B218" s="209"/>
      <c r="C218" s="217"/>
      <c r="D218" s="188"/>
      <c r="E218" s="190"/>
      <c r="F218" s="125" t="s">
        <v>525</v>
      </c>
      <c r="G218" s="23" t="s">
        <v>526</v>
      </c>
      <c r="H218" s="203"/>
      <c r="I218" s="21">
        <f t="shared" si="2"/>
        <v>10</v>
      </c>
      <c r="J218" s="108"/>
    </row>
    <row r="219" spans="2:12" hidden="1">
      <c r="B219" s="209"/>
      <c r="C219" s="217"/>
      <c r="D219" s="219" t="s">
        <v>527</v>
      </c>
      <c r="E219" s="221" t="s">
        <v>528</v>
      </c>
      <c r="F219" s="125" t="s">
        <v>529</v>
      </c>
      <c r="G219" s="23" t="s">
        <v>530</v>
      </c>
      <c r="H219" s="203"/>
      <c r="I219" s="21">
        <f t="shared" si="2"/>
        <v>10</v>
      </c>
      <c r="J219" s="108"/>
    </row>
    <row r="220" spans="2:12" hidden="1">
      <c r="B220" s="209"/>
      <c r="C220" s="217"/>
      <c r="D220" s="227"/>
      <c r="E220" s="223"/>
      <c r="F220" s="125" t="s">
        <v>531</v>
      </c>
      <c r="G220" s="23" t="s">
        <v>532</v>
      </c>
      <c r="H220" s="203"/>
      <c r="I220" s="21">
        <f t="shared" si="2"/>
        <v>10</v>
      </c>
    </row>
    <row r="221" spans="2:12" hidden="1">
      <c r="B221" s="209"/>
      <c r="C221" s="217"/>
      <c r="D221" s="227"/>
      <c r="E221" s="223"/>
      <c r="F221" s="148" t="s">
        <v>533</v>
      </c>
      <c r="G221" s="29" t="s">
        <v>534</v>
      </c>
      <c r="H221" s="203"/>
      <c r="I221" s="21">
        <f t="shared" si="2"/>
        <v>10</v>
      </c>
      <c r="J221" s="108"/>
    </row>
    <row r="222" spans="2:12" hidden="1">
      <c r="B222" s="209"/>
      <c r="C222" s="217"/>
      <c r="D222" s="227"/>
      <c r="E222" s="223"/>
      <c r="F222" s="125" t="s">
        <v>535</v>
      </c>
      <c r="G222" s="23" t="s">
        <v>536</v>
      </c>
      <c r="H222" s="203"/>
      <c r="I222" s="21">
        <f t="shared" si="2"/>
        <v>10</v>
      </c>
      <c r="J222" s="108"/>
    </row>
    <row r="223" spans="2:12" ht="15" hidden="1" thickBot="1">
      <c r="B223" s="210"/>
      <c r="C223" s="218"/>
      <c r="D223" s="228"/>
      <c r="E223" s="229"/>
      <c r="F223" s="123" t="s">
        <v>537</v>
      </c>
      <c r="G223" s="153" t="s">
        <v>538</v>
      </c>
      <c r="H223" s="204"/>
      <c r="I223" s="21">
        <f t="shared" si="2"/>
        <v>10</v>
      </c>
      <c r="J223" s="108"/>
    </row>
    <row r="224" spans="2:12" ht="15" hidden="1" thickBot="1">
      <c r="B224" s="24"/>
      <c r="C224" s="117"/>
      <c r="D224" s="118"/>
      <c r="E224" s="119"/>
      <c r="F224" s="82"/>
      <c r="G224" s="27"/>
      <c r="H224" s="120"/>
      <c r="I224" s="21">
        <f t="shared" si="2"/>
        <v>0</v>
      </c>
      <c r="J224" s="108"/>
    </row>
    <row r="225" spans="2:10" hidden="1">
      <c r="B225" s="208" t="s">
        <v>539</v>
      </c>
      <c r="C225" s="211" t="s">
        <v>540</v>
      </c>
      <c r="D225" s="161" t="s">
        <v>541</v>
      </c>
      <c r="E225" s="162" t="s">
        <v>542</v>
      </c>
      <c r="F225" s="107" t="s">
        <v>543</v>
      </c>
      <c r="G225" s="30" t="s">
        <v>544</v>
      </c>
      <c r="H225" s="202">
        <v>50</v>
      </c>
      <c r="I225" s="21">
        <f t="shared" si="2"/>
        <v>10</v>
      </c>
      <c r="J225" s="108"/>
    </row>
    <row r="226" spans="2:10" hidden="1">
      <c r="B226" s="209"/>
      <c r="C226" s="212"/>
      <c r="D226" s="113" t="s">
        <v>545</v>
      </c>
      <c r="E226" s="163" t="s">
        <v>546</v>
      </c>
      <c r="F226" s="109" t="s">
        <v>547</v>
      </c>
      <c r="G226" s="164" t="s">
        <v>548</v>
      </c>
      <c r="H226" s="203"/>
      <c r="I226" s="21">
        <f t="shared" si="2"/>
        <v>10</v>
      </c>
      <c r="J226" s="108"/>
    </row>
    <row r="227" spans="2:10" hidden="1">
      <c r="B227" s="209"/>
      <c r="C227" s="212"/>
      <c r="D227" s="165" t="s">
        <v>549</v>
      </c>
      <c r="E227" s="166" t="s">
        <v>550</v>
      </c>
      <c r="F227" s="109" t="s">
        <v>551</v>
      </c>
      <c r="G227" s="22" t="s">
        <v>552</v>
      </c>
      <c r="H227" s="203"/>
      <c r="I227" s="21">
        <f t="shared" si="2"/>
        <v>10</v>
      </c>
      <c r="J227" s="108"/>
    </row>
    <row r="228" spans="2:10" hidden="1">
      <c r="B228" s="209"/>
      <c r="C228" s="212"/>
      <c r="D228" s="187" t="s">
        <v>553</v>
      </c>
      <c r="E228" s="189" t="s">
        <v>554</v>
      </c>
      <c r="F228" s="109" t="s">
        <v>555</v>
      </c>
      <c r="G228" s="22" t="s">
        <v>556</v>
      </c>
      <c r="H228" s="203"/>
      <c r="I228" s="21">
        <f t="shared" si="2"/>
        <v>10</v>
      </c>
      <c r="J228" s="108"/>
    </row>
    <row r="229" spans="2:10" hidden="1">
      <c r="B229" s="209"/>
      <c r="C229" s="212"/>
      <c r="D229" s="188"/>
      <c r="E229" s="190"/>
      <c r="F229" s="109" t="s">
        <v>557</v>
      </c>
      <c r="G229" s="22" t="s">
        <v>558</v>
      </c>
      <c r="H229" s="203"/>
      <c r="I229" s="21">
        <f t="shared" si="2"/>
        <v>10</v>
      </c>
      <c r="J229" s="108"/>
    </row>
    <row r="230" spans="2:10" hidden="1">
      <c r="B230" s="209"/>
      <c r="C230" s="212"/>
      <c r="D230" s="113" t="s">
        <v>559</v>
      </c>
      <c r="E230" s="167" t="s">
        <v>560</v>
      </c>
      <c r="F230" s="168" t="s">
        <v>561</v>
      </c>
      <c r="G230" s="22" t="s">
        <v>562</v>
      </c>
      <c r="H230" s="203"/>
      <c r="I230" s="21">
        <f t="shared" si="2"/>
        <v>10</v>
      </c>
      <c r="J230" s="108"/>
    </row>
    <row r="231" spans="2:10" hidden="1">
      <c r="B231" s="209"/>
      <c r="C231" s="212"/>
      <c r="D231" s="187" t="s">
        <v>563</v>
      </c>
      <c r="E231" s="189" t="s">
        <v>564</v>
      </c>
      <c r="F231" s="168" t="s">
        <v>565</v>
      </c>
      <c r="G231" s="80" t="s">
        <v>566</v>
      </c>
      <c r="H231" s="203"/>
      <c r="I231" s="21">
        <f t="shared" ref="I231:I236" si="3">LEN(G231)</f>
        <v>7</v>
      </c>
      <c r="J231" s="108"/>
    </row>
    <row r="232" spans="2:10" hidden="1">
      <c r="B232" s="209"/>
      <c r="C232" s="212"/>
      <c r="D232" s="188"/>
      <c r="E232" s="190"/>
      <c r="F232" s="168" t="s">
        <v>567</v>
      </c>
      <c r="G232" s="80" t="s">
        <v>568</v>
      </c>
      <c r="H232" s="203"/>
      <c r="I232" s="21">
        <f t="shared" si="3"/>
        <v>10</v>
      </c>
      <c r="J232" s="108"/>
    </row>
    <row r="233" spans="2:10" ht="15" hidden="1" thickBot="1">
      <c r="B233" s="210"/>
      <c r="C233" s="213"/>
      <c r="D233" s="169" t="s">
        <v>569</v>
      </c>
      <c r="E233" s="170" t="s">
        <v>570</v>
      </c>
      <c r="F233" s="116" t="s">
        <v>571</v>
      </c>
      <c r="G233" s="25" t="s">
        <v>572</v>
      </c>
      <c r="H233" s="204"/>
      <c r="I233" s="21">
        <f t="shared" si="3"/>
        <v>10</v>
      </c>
    </row>
    <row r="234" spans="2:10" ht="15" hidden="1" thickBot="1">
      <c r="B234" s="24"/>
      <c r="C234" s="117"/>
      <c r="D234" s="171"/>
      <c r="E234" s="172"/>
      <c r="F234" s="173"/>
      <c r="G234" s="81"/>
      <c r="H234" s="174"/>
      <c r="I234" s="21">
        <f t="shared" si="3"/>
        <v>0</v>
      </c>
    </row>
    <row r="235" spans="2:10" hidden="1">
      <c r="B235" s="208" t="s">
        <v>573</v>
      </c>
      <c r="C235" s="216" t="s">
        <v>574</v>
      </c>
      <c r="D235" s="200" t="s">
        <v>575</v>
      </c>
      <c r="E235" s="201" t="s">
        <v>576</v>
      </c>
      <c r="F235" s="121" t="s">
        <v>577</v>
      </c>
      <c r="G235" s="30" t="s">
        <v>578</v>
      </c>
      <c r="H235" s="202">
        <v>50</v>
      </c>
      <c r="I235" s="21">
        <f t="shared" si="3"/>
        <v>7</v>
      </c>
      <c r="J235" s="33"/>
    </row>
    <row r="236" spans="2:10" ht="15" hidden="1" thickBot="1">
      <c r="B236" s="210"/>
      <c r="C236" s="218"/>
      <c r="D236" s="214"/>
      <c r="E236" s="215"/>
      <c r="F236" s="175" t="s">
        <v>579</v>
      </c>
      <c r="G236" s="25" t="s">
        <v>580</v>
      </c>
      <c r="H236" s="204"/>
      <c r="I236" s="21">
        <f t="shared" si="3"/>
        <v>9</v>
      </c>
      <c r="J236" s="33"/>
    </row>
    <row r="237" spans="2:10">
      <c r="B237" s="15"/>
      <c r="C237" s="85"/>
      <c r="D237" s="85"/>
      <c r="E237" s="85"/>
      <c r="F237" s="85"/>
      <c r="G237" s="85"/>
      <c r="H237" s="85"/>
      <c r="I237" s="85"/>
      <c r="J237" s="87"/>
    </row>
    <row r="238" spans="2:10">
      <c r="B238" s="15"/>
      <c r="C238" s="85"/>
      <c r="D238" s="85"/>
      <c r="E238" s="85"/>
      <c r="F238" s="85"/>
      <c r="G238" s="85"/>
      <c r="H238" s="85"/>
      <c r="I238" s="85"/>
      <c r="J238" s="87"/>
    </row>
    <row r="239" spans="2:10">
      <c r="B239" s="15"/>
      <c r="C239" s="85"/>
      <c r="D239" s="85"/>
      <c r="E239" s="85"/>
      <c r="F239" s="85"/>
      <c r="G239" s="85"/>
      <c r="H239" s="85"/>
      <c r="I239" s="85"/>
      <c r="J239" s="87"/>
    </row>
    <row r="240" spans="2:10">
      <c r="B240" s="15"/>
      <c r="C240" s="85"/>
      <c r="D240" s="85"/>
      <c r="E240" s="85"/>
      <c r="F240" s="85"/>
      <c r="G240" s="85"/>
      <c r="H240" s="85"/>
      <c r="I240" s="85"/>
      <c r="J240" s="87"/>
    </row>
    <row r="241" spans="2:10" ht="15" customHeight="1">
      <c r="B241" s="15"/>
      <c r="C241" s="85"/>
      <c r="D241" s="85"/>
      <c r="E241" s="85"/>
      <c r="F241" s="85"/>
      <c r="G241" s="85"/>
      <c r="H241" s="85"/>
      <c r="I241" s="85"/>
      <c r="J241" s="87"/>
    </row>
    <row r="242" spans="2:10">
      <c r="B242" s="15"/>
      <c r="C242" s="85"/>
      <c r="D242" s="85"/>
      <c r="E242" s="85"/>
      <c r="F242" s="85"/>
      <c r="G242" s="85"/>
      <c r="H242" s="85"/>
      <c r="I242" s="85"/>
      <c r="J242" s="87"/>
    </row>
    <row r="243" spans="2:10">
      <c r="B243" s="15"/>
      <c r="C243" s="85"/>
      <c r="D243" s="85"/>
      <c r="E243" s="85"/>
      <c r="F243" s="85"/>
      <c r="G243" s="85"/>
      <c r="H243" s="85"/>
      <c r="I243" s="85"/>
      <c r="J243" s="87"/>
    </row>
    <row r="244" spans="2:10">
      <c r="B244" s="15"/>
      <c r="C244" s="85"/>
      <c r="D244" s="85"/>
      <c r="E244" s="85"/>
      <c r="F244" s="85"/>
      <c r="G244" s="85"/>
      <c r="H244" s="85"/>
      <c r="I244" s="85"/>
      <c r="J244" s="87"/>
    </row>
    <row r="245" spans="2:10" ht="32.25" customHeight="1" thickBot="1">
      <c r="J245" s="33"/>
    </row>
    <row r="246" spans="2:10">
      <c r="B246" s="239" t="s">
        <v>581</v>
      </c>
      <c r="C246" s="240"/>
      <c r="D246" s="240"/>
      <c r="E246" s="240"/>
      <c r="F246" s="240"/>
      <c r="G246" s="240"/>
      <c r="H246" s="241"/>
    </row>
    <row r="247" spans="2:10" ht="15" customHeight="1">
      <c r="B247" s="32" t="s">
        <v>10</v>
      </c>
      <c r="C247" s="176"/>
      <c r="D247" s="230" t="s">
        <v>582</v>
      </c>
      <c r="E247" s="231"/>
      <c r="F247" s="231"/>
      <c r="G247" s="231"/>
      <c r="H247" s="232"/>
      <c r="I247" s="33"/>
    </row>
    <row r="248" spans="2:10" ht="15" customHeight="1">
      <c r="B248" s="32" t="s">
        <v>13</v>
      </c>
      <c r="C248" s="176"/>
      <c r="D248" s="230" t="s">
        <v>583</v>
      </c>
      <c r="E248" s="231"/>
      <c r="F248" s="231"/>
      <c r="G248" s="231"/>
      <c r="H248" s="232"/>
      <c r="I248" s="33"/>
    </row>
    <row r="249" spans="2:10" ht="15.75" customHeight="1" thickBot="1">
      <c r="B249" s="34" t="s">
        <v>14</v>
      </c>
      <c r="C249" s="177"/>
      <c r="D249" s="233" t="s">
        <v>584</v>
      </c>
      <c r="E249" s="234"/>
      <c r="F249" s="234"/>
      <c r="G249" s="234"/>
      <c r="H249" s="235"/>
      <c r="I249" s="33"/>
    </row>
    <row r="250" spans="2:10" ht="15" thickBot="1"/>
    <row r="251" spans="2:10">
      <c r="B251" s="236" t="s">
        <v>585</v>
      </c>
      <c r="C251" s="237"/>
      <c r="D251" s="237"/>
      <c r="E251" s="237"/>
      <c r="F251" s="237"/>
      <c r="G251" s="237"/>
      <c r="H251" s="238"/>
      <c r="I251" s="178"/>
    </row>
    <row r="252" spans="2:10">
      <c r="B252" s="35" t="s">
        <v>586</v>
      </c>
      <c r="C252" s="179"/>
      <c r="D252" s="36"/>
      <c r="E252" s="37"/>
      <c r="F252" s="36"/>
      <c r="G252" s="37"/>
      <c r="H252" s="38"/>
      <c r="I252" s="178"/>
    </row>
    <row r="253" spans="2:10">
      <c r="B253" s="39" t="s">
        <v>587</v>
      </c>
      <c r="C253" s="180"/>
      <c r="D253" s="36"/>
      <c r="E253" s="37"/>
      <c r="F253" s="36"/>
      <c r="G253" s="37"/>
      <c r="H253" s="38"/>
      <c r="I253" s="178"/>
    </row>
    <row r="254" spans="2:10">
      <c r="B254" s="40" t="s">
        <v>588</v>
      </c>
      <c r="C254" s="181"/>
      <c r="D254" s="36"/>
      <c r="E254" s="37"/>
      <c r="F254" s="36"/>
      <c r="G254" s="37"/>
      <c r="H254" s="38"/>
      <c r="I254" s="178"/>
    </row>
    <row r="255" spans="2:10">
      <c r="B255" s="41"/>
      <c r="C255" s="182"/>
      <c r="D255" s="43"/>
      <c r="E255" s="42"/>
      <c r="F255" s="43"/>
      <c r="G255" s="42"/>
      <c r="H255" s="44"/>
      <c r="I255" s="178"/>
    </row>
    <row r="256" spans="2:10">
      <c r="B256" s="45"/>
      <c r="C256" s="183"/>
      <c r="D256" s="36"/>
      <c r="E256" s="37"/>
      <c r="F256" s="36"/>
      <c r="G256" s="37"/>
      <c r="H256" s="38"/>
      <c r="I256" s="178"/>
    </row>
    <row r="257" spans="2:10">
      <c r="B257" s="46" t="s">
        <v>586</v>
      </c>
      <c r="C257" s="184"/>
      <c r="D257" s="47"/>
      <c r="E257" s="48"/>
      <c r="F257" s="47"/>
      <c r="G257" s="48"/>
      <c r="H257" s="49"/>
      <c r="I257" s="178"/>
    </row>
    <row r="258" spans="2:10">
      <c r="B258" s="39" t="s">
        <v>589</v>
      </c>
      <c r="C258" s="180"/>
      <c r="D258" s="36"/>
      <c r="E258" s="37"/>
      <c r="F258" s="36"/>
      <c r="G258" s="37"/>
      <c r="H258" s="38"/>
      <c r="I258" s="178"/>
      <c r="J258"/>
    </row>
    <row r="259" spans="2:10">
      <c r="B259" s="40" t="s">
        <v>590</v>
      </c>
      <c r="C259" s="181"/>
      <c r="D259" s="36"/>
      <c r="E259" s="37"/>
      <c r="F259" s="36"/>
      <c r="G259" s="37"/>
      <c r="H259" s="38"/>
      <c r="I259" s="178"/>
      <c r="J259"/>
    </row>
    <row r="260" spans="2:10">
      <c r="B260" s="39" t="s">
        <v>591</v>
      </c>
      <c r="C260" s="180"/>
      <c r="D260" s="36"/>
      <c r="E260" s="37"/>
      <c r="F260" s="36"/>
      <c r="G260" s="37"/>
      <c r="H260" s="38"/>
      <c r="I260" s="178"/>
      <c r="J260"/>
    </row>
    <row r="261" spans="2:10" ht="15" thickBot="1">
      <c r="B261" s="50" t="s">
        <v>592</v>
      </c>
      <c r="C261" s="185"/>
      <c r="D261" s="51"/>
      <c r="E261" s="52"/>
      <c r="F261" s="51"/>
      <c r="G261" s="52"/>
      <c r="H261" s="53"/>
      <c r="I261" s="178"/>
      <c r="J261"/>
    </row>
    <row r="269" spans="2:10" ht="15" customHeight="1">
      <c r="J269"/>
    </row>
    <row r="273" spans="10:10" ht="15" customHeight="1">
      <c r="J273"/>
    </row>
    <row r="301" spans="3:10" ht="15" customHeight="1">
      <c r="C301"/>
      <c r="E301"/>
      <c r="G301"/>
      <c r="H301"/>
      <c r="I301"/>
      <c r="J301"/>
    </row>
    <row r="324" spans="3:10" ht="15" customHeight="1">
      <c r="C324"/>
      <c r="E324"/>
      <c r="G324"/>
      <c r="H324"/>
      <c r="I324"/>
      <c r="J324"/>
    </row>
    <row r="364" spans="3:10" ht="15" customHeight="1">
      <c r="C364"/>
      <c r="E364"/>
      <c r="G364"/>
      <c r="H364"/>
      <c r="I364"/>
      <c r="J364"/>
    </row>
    <row r="371" spans="3:10" ht="15" customHeight="1">
      <c r="C371"/>
      <c r="E371"/>
      <c r="G371"/>
      <c r="H371"/>
      <c r="I371"/>
      <c r="J371"/>
    </row>
    <row r="381" spans="3:10" ht="15" customHeight="1">
      <c r="C381"/>
      <c r="E381"/>
      <c r="G381"/>
      <c r="H381"/>
      <c r="I381"/>
      <c r="J381"/>
    </row>
    <row r="386" spans="3:10" ht="15" customHeight="1">
      <c r="C386"/>
      <c r="E386"/>
      <c r="G386"/>
      <c r="H386"/>
      <c r="I386"/>
      <c r="J386"/>
    </row>
    <row r="390" spans="3:10" ht="15" customHeight="1">
      <c r="C390"/>
      <c r="E390"/>
      <c r="G390"/>
      <c r="H390"/>
      <c r="I390"/>
      <c r="J390"/>
    </row>
    <row r="399" spans="3:10" ht="15" customHeight="1">
      <c r="C399"/>
      <c r="E399"/>
      <c r="G399"/>
      <c r="H399"/>
      <c r="I399"/>
      <c r="J399"/>
    </row>
  </sheetData>
  <autoFilter ref="A35:L236" xr:uid="{8F106385-B05B-4A95-9056-9AEC28414E3A}"/>
  <mergeCells count="111">
    <mergeCell ref="D247:H247"/>
    <mergeCell ref="D248:H248"/>
    <mergeCell ref="D249:H249"/>
    <mergeCell ref="B251:H251"/>
    <mergeCell ref="B235:B236"/>
    <mergeCell ref="C235:C236"/>
    <mergeCell ref="D235:D236"/>
    <mergeCell ref="E235:E236"/>
    <mergeCell ref="H235:H236"/>
    <mergeCell ref="B246:H246"/>
    <mergeCell ref="B225:B233"/>
    <mergeCell ref="C225:C233"/>
    <mergeCell ref="H225:H233"/>
    <mergeCell ref="D228:D229"/>
    <mergeCell ref="E228:E229"/>
    <mergeCell ref="D231:D232"/>
    <mergeCell ref="E231:E232"/>
    <mergeCell ref="B216:B223"/>
    <mergeCell ref="C216:C223"/>
    <mergeCell ref="H216:H223"/>
    <mergeCell ref="D217:D218"/>
    <mergeCell ref="E217:E218"/>
    <mergeCell ref="D219:D223"/>
    <mergeCell ref="E219:E223"/>
    <mergeCell ref="B205:B208"/>
    <mergeCell ref="C205:C208"/>
    <mergeCell ref="H205:H208"/>
    <mergeCell ref="B210:B214"/>
    <mergeCell ref="C210:C214"/>
    <mergeCell ref="H210:H214"/>
    <mergeCell ref="H184:H203"/>
    <mergeCell ref="D185:D186"/>
    <mergeCell ref="E185:E186"/>
    <mergeCell ref="D187:D188"/>
    <mergeCell ref="E187:E188"/>
    <mergeCell ref="D189:D190"/>
    <mergeCell ref="E189:E190"/>
    <mergeCell ref="D191:D201"/>
    <mergeCell ref="E191:E201"/>
    <mergeCell ref="D202:D203"/>
    <mergeCell ref="D135:D137"/>
    <mergeCell ref="E135:E137"/>
    <mergeCell ref="D170:D178"/>
    <mergeCell ref="E170:E178"/>
    <mergeCell ref="D181:D182"/>
    <mergeCell ref="E181:E182"/>
    <mergeCell ref="B184:B203"/>
    <mergeCell ref="C184:C203"/>
    <mergeCell ref="E202:E203"/>
    <mergeCell ref="D158:D160"/>
    <mergeCell ref="E158:E160"/>
    <mergeCell ref="D161:D164"/>
    <mergeCell ref="E161:E164"/>
    <mergeCell ref="D165:D168"/>
    <mergeCell ref="E165:E168"/>
    <mergeCell ref="H135:H182"/>
    <mergeCell ref="D138:D139"/>
    <mergeCell ref="E138:E139"/>
    <mergeCell ref="D141:D142"/>
    <mergeCell ref="E141:E142"/>
    <mergeCell ref="D86:D103"/>
    <mergeCell ref="E86:E103"/>
    <mergeCell ref="B105:B133"/>
    <mergeCell ref="C105:C133"/>
    <mergeCell ref="H105:H133"/>
    <mergeCell ref="D106:D107"/>
    <mergeCell ref="E106:E107"/>
    <mergeCell ref="D109:D124"/>
    <mergeCell ref="E109:E124"/>
    <mergeCell ref="D125:D133"/>
    <mergeCell ref="D145:D148"/>
    <mergeCell ref="E145:E148"/>
    <mergeCell ref="D149:D152"/>
    <mergeCell ref="E149:E152"/>
    <mergeCell ref="D156:D157"/>
    <mergeCell ref="E156:E157"/>
    <mergeCell ref="E125:E133"/>
    <mergeCell ref="B135:B182"/>
    <mergeCell ref="C135:C182"/>
    <mergeCell ref="H68:H70"/>
    <mergeCell ref="B72:B103"/>
    <mergeCell ref="C72:C103"/>
    <mergeCell ref="D72:D76"/>
    <mergeCell ref="E72:E76"/>
    <mergeCell ref="H72:H103"/>
    <mergeCell ref="D80:D82"/>
    <mergeCell ref="E80:E82"/>
    <mergeCell ref="D84:D85"/>
    <mergeCell ref="E84:E85"/>
    <mergeCell ref="B68:B70"/>
    <mergeCell ref="C68:C70"/>
    <mergeCell ref="D68:D70"/>
    <mergeCell ref="E68:E70"/>
    <mergeCell ref="D44:D45"/>
    <mergeCell ref="E44:E45"/>
    <mergeCell ref="D53:D55"/>
    <mergeCell ref="E53:E55"/>
    <mergeCell ref="D57:D62"/>
    <mergeCell ref="E57:E62"/>
    <mergeCell ref="B8:H8"/>
    <mergeCell ref="B23:H23"/>
    <mergeCell ref="B33:H33"/>
    <mergeCell ref="B36:B66"/>
    <mergeCell ref="C36:C66"/>
    <mergeCell ref="D36:D38"/>
    <mergeCell ref="E36:E38"/>
    <mergeCell ref="H36:H66"/>
    <mergeCell ref="D39:D43"/>
    <mergeCell ref="E39:E43"/>
    <mergeCell ref="D64:D65"/>
    <mergeCell ref="E64:E65"/>
  </mergeCells>
  <hyperlinks>
    <hyperlink ref="G36" location="'WW-ACTU_EL'!Print_Area" display="WW-ACTU_EL" xr:uid="{7BC27D87-EF1D-459A-A126-37115C8F399C}"/>
    <hyperlink ref="F65:G65" location="BEAC_LISY!Print_Area" display="BEACON" xr:uid="{8FAA4CAD-68DB-4557-8DBB-D1E709344F38}"/>
    <hyperlink ref="G65" location="'WW-BEAC_AL'!Print_Area" display="WW-BEAC_AL" xr:uid="{3D000CD4-C050-449C-92BB-51C890458793}"/>
    <hyperlink ref="G145" location="'WW-COMP_CE'!Print_Area" display="WW-COMP_CE" xr:uid="{1044817C-75CF-4B0A-AF21-5FDAF6DD9830}"/>
    <hyperlink ref="G77" location="'WW-DAMPER'!Print_Area" display="WW-DAMPER" xr:uid="{2C778657-444A-41EE-A167-F36F23A6D138}"/>
    <hyperlink ref="G42" location="'WW-DETR_GA'!Print_Area" display="WW-DETR_GA" xr:uid="{32D913D0-039A-47D5-A9AF-BA730E0610A9}"/>
    <hyperlink ref="G50" location="'WW-DEHUMID'!Print_Area" display="WW-DEHUMID" xr:uid="{5CB91E5E-2E71-4501-B766-5B44B6D8A1E5}"/>
    <hyperlink ref="G154" location="'WW-DRYR_RE'!Print_Area" display="WW-DRYR_RE" xr:uid="{770B48FE-6E43-4707-8021-B2FEC8AD37FB}"/>
    <hyperlink ref="G155" location="'WW-FAN'!Print_Area" display="WW-FAN" xr:uid="{C3E6841A-11FF-48C6-B9B4-ADB6C6FDB689}"/>
    <hyperlink ref="G57" location="'WW-HTR_ESP'!Print_Area" display="WW-HTR_ESP" xr:uid="{D967135D-7022-4999-A11B-E58C18A07398}"/>
    <hyperlink ref="G58" location="'WW-HTR_EWT'!Print_Area" display="WW-HTR_EWT" xr:uid="{9EC0654E-FCBB-4962-9D7E-5269F5EAFD84}"/>
    <hyperlink ref="G78" location="'WW-HOIST'!Print_Area" display="WW-HOIST" xr:uid="{E544B765-C302-4BB1-BF01-557A09408776}"/>
    <hyperlink ref="G226" location="'WW-MANH_CO'!Print_Area" display="WW-MANH_CO" xr:uid="{F621F4F5-5B26-40F8-BD39-62618060F3BD}"/>
    <hyperlink ref="G170" location="'WW-PUMP_CE'!Print_Area" display="WW-PUMP_CE" xr:uid="{A751C815-523D-4B0A-9C56-88AF2083161D}"/>
    <hyperlink ref="G223" location="'WW-RCVR_AI'!Print_Area" display="WW-RCVR_AI" xr:uid="{4F1977A6-AD4C-4228-9219-7DB7A8CC2D27}"/>
    <hyperlink ref="G39" location="'WW-SMPR_RE'!Print_Area" display="WW-SMPR_RE" xr:uid="{40583146-E387-489A-8DC5-9736D7668EF4}"/>
    <hyperlink ref="G219" location="'WW-VESS_TA'!Print_Area" display="WW-VESS_TA" xr:uid="{E8D34C5F-7453-4D4A-A295-E707CACA3FF2}"/>
    <hyperlink ref="G95" location="'WW-VALV_PL'!Print_Area" display="WW-VALV_PL" xr:uid="{7C2AF1C2-E1AE-4040-957F-0BF20F906EF0}"/>
    <hyperlink ref="G86" location="'WW-VALV_BP'!A1" display="WW-VALV_BP" xr:uid="{531F4D9C-9A55-4BD2-B4DD-1E2F3516158D}"/>
    <hyperlink ref="F36" location="'WW-ACTU_EL'!Print_Area" display="ACTUATOR, Electric" xr:uid="{F75A408E-C870-4B71-B110-DEE9DC3654DD}"/>
    <hyperlink ref="F39" location="'WW-SMPR_RE'!Print_Area" display="SAMPLER, Refrigerated" xr:uid="{0B90AB38-3646-481F-99BA-AE124A58573A}"/>
    <hyperlink ref="F42" location="'WW-DETR_GA'!Print_Area" display="DETECTOR, Gas" xr:uid="{D61CCEA1-E9AC-48DF-B1D0-71A58088DD4C}"/>
    <hyperlink ref="F50" location="'WW-DEHUMID'!Print_Area" display="DEHUMIDIFIER" xr:uid="{49268AA3-203D-4989-B741-C7FAB3627656}"/>
    <hyperlink ref="F57" location="'WW-HTR_ESP'!A1" display="HEATER, Electric Space" xr:uid="{BD71308F-953B-40D7-AC35-721A7C4CE17B}"/>
    <hyperlink ref="F58" location="'WW-HTR_EWT'!A1" display="HEATER, Electric Water" xr:uid="{8DAAA54D-1A85-4425-9886-30A5747F90D9}"/>
    <hyperlink ref="F65" location="'WW-BEAC_AL'!Print_Area" display="BEACON, Alarm" xr:uid="{BD322E3C-3103-4705-B38F-1280B772DAD8}"/>
    <hyperlink ref="F77" location="'WW-DAMPER'!Print_Area" display="DAMPER" xr:uid="{7A006521-D589-429F-88B2-664C45B28A3E}"/>
    <hyperlink ref="F78" location="'WW-HOIST'!Print_Area" display="HOIST" xr:uid="{C350254D-4263-4A3C-8C23-48C78A9A91D6}"/>
    <hyperlink ref="F86" location="'WW-VALV_BP'!A1" display="VALVE, Backflow Preventer" xr:uid="{0CAE9015-9660-41A2-B4DD-18255D336941}"/>
    <hyperlink ref="F95" location="'WW-VALV_PL'!Print_Area" display="VALVE, Plug" xr:uid="{253C81C1-D371-4095-BA2B-282AFD1260C0}"/>
    <hyperlink ref="F145" location="'WW-COMP_CE'!Print_Area" display="COMPRESSOR, Centrifugal" xr:uid="{AFDE6E84-0195-4A0E-B949-CEBB91C0D821}"/>
    <hyperlink ref="F154" location="'WW-DRYR_RE'!Print_Area" display="DRYER, Refrigerated Air " xr:uid="{0E1A9382-4A14-4287-A336-20420D00059E}"/>
    <hyperlink ref="F155" location="'WW-FAN'!Print_Area" display="FAN" xr:uid="{3D87309B-C570-4959-B7D6-16928F7911F2}"/>
    <hyperlink ref="F170" location="'WW-PUMP_CE'!Print_Area" display="PUMP, Centrifugal" xr:uid="{D1E8538F-5BA1-4E36-B105-AC81F34D6BC8}"/>
    <hyperlink ref="F219" location="'WW-VESS_TA'!Print_Area" display="VESSEL, Tank" xr:uid="{E78AE348-F5DC-458B-9B6C-4C7D492D20C8}"/>
    <hyperlink ref="F223" location="'WW-RCVR_AI'!Print_Area" display="RECEIVER, Air" xr:uid="{EF5A1E46-1FB8-410B-AAF6-79AA3CC8D3A9}"/>
    <hyperlink ref="F226" location="'WW-MANH_CO'!Print_Area" display="MANHOLE, Concrete" xr:uid="{79676EAB-B9A3-404C-AF86-FDD8A87A1B47}"/>
    <hyperlink ref="G110" location="'WW-XMTR_FM'!Print_Area" display="WW-XMTR_FM" xr:uid="{6BAA5729-77A0-4101-8F59-C06767F1A470}"/>
    <hyperlink ref="G118" location="'WW-XMTR_LE'!Print_Area" display="WW-XMTR_LE" xr:uid="{2C7EEF81-9287-4508-907E-075FDFF45C10}"/>
    <hyperlink ref="F110" location="'WW-XMTR_FM'!Print_Area" display="TRANSMITTER, Flow, Magnetic" xr:uid="{3A66978D-1A20-4EB3-A160-D25DF5D4A628}"/>
    <hyperlink ref="F105" location="'WW-PANL_LO'!Print_Area" display="PANEL, Local Control" xr:uid="{D4B1354A-52CD-4FE7-A85A-92B034E17F03}"/>
    <hyperlink ref="G217" location="'WW-PIPI_LP'!Print_Area" display="WW-PIPI_LP" xr:uid="{B12B56D3-A8E3-484B-A6E2-5856059600DD}"/>
    <hyperlink ref="F217" location="'WW-PIPI_LP'!Print_Area" display="PIPING, Low Pressure" xr:uid="{C077AF15-7E01-402F-B6CB-48031B74601E}"/>
    <hyperlink ref="G119" location="'WW-XMTR_LE'!Print_Area" display="WW-XMTR_LE" xr:uid="{1966AA36-AB8E-444C-9516-C239996CF9A2}"/>
    <hyperlink ref="G123" location="'WW-XMTR_LE'!Print_Area" display="WW-XMTR_LE" xr:uid="{55B99514-75B8-40BF-95AB-F81CBE5E9E52}"/>
    <hyperlink ref="G187" location="'WW-CHGR_BA'!Print_Area" display="WW-CHGR_BA" xr:uid="{E63D3002-D6EA-4EF5-B088-F50FEA80F40B}"/>
    <hyperlink ref="G191" location="'WW-MCC_LV'!Print_Area" display="WW-MCC_LV" xr:uid="{A97E11A1-4198-4137-A10E-DA7940432DBD}"/>
    <hyperlink ref="G185" location="'WW-MOTR_LV'!Print_Area" display="WW-MOTR_LV" xr:uid="{5E0D66BC-EBA2-496A-BDAE-6FF3E34C4FF4}"/>
    <hyperlink ref="G198" location="'WW-SWIT_DI'!Print_Area" display="WW-SWIT_DI" xr:uid="{4F8AE9CC-1CA7-4AA9-AB7A-A3C057C12655}"/>
    <hyperlink ref="G197" location="'WW-SWITGR'!Print_Area" display="WW-SWITGR" xr:uid="{3DB25B5C-B0DF-4758-8FD4-B8A980AAFE3A}"/>
    <hyperlink ref="G202" location="'WW-XFMR_LI'!Print_Area" display="WW-XFMR_LI" xr:uid="{38595F69-67F1-4029-96EB-FFBF3B972FD5}"/>
    <hyperlink ref="F191" location="'WW-MCC_LV'!Print_Area" display="MOTOR CONTROL CENTRE/DISTRIBUTION BOARD, Low Voltage" xr:uid="{3B2B0FB6-6CCD-41E0-9370-34334D76D9CC}"/>
    <hyperlink ref="F187" location="'WW-CHGR_BA'!Print_Area" display="CHARGER, Battery" xr:uid="{3691D889-DDA7-47B1-87F2-3F89F6A1A67F}"/>
    <hyperlink ref="F185" location="'WW-MOTR_LV'!Print_Area" display="MOTOR, Low Voltage" xr:uid="{9CAD178A-E976-4CF9-9F84-0B53133DF977}"/>
    <hyperlink ref="F197" location="'WW-SWITGR'!Print_Area" display="SWITCHGEAR" xr:uid="{7BDF15F5-F463-43AB-90B2-6CB7D237D4FC}"/>
    <hyperlink ref="F198" location="'WW-SWIT_DI'!Print_Area" display="SWITCH, Disconnect " xr:uid="{45966733-1EBE-42AF-AC0F-451885848633}"/>
    <hyperlink ref="F202" location="'WW-XFMR_LI'!Print_Area" display="TRANSFORMER, Liquid Filled" xr:uid="{3AD832EB-F164-442D-85BD-DFB65D3D85EE}"/>
  </hyperlink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9:BC21"/>
  <sheetViews>
    <sheetView zoomScaleNormal="100" zoomScaleSheetLayoutView="50" workbookViewId="0">
      <selection activeCell="H13" sqref="H13"/>
    </sheetView>
  </sheetViews>
  <sheetFormatPr defaultColWidth="9.140625"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0.85546875" customWidth="1"/>
    <col min="25" max="25" width="45.42578125" customWidth="1"/>
    <col min="26" max="26" width="24.140625" customWidth="1"/>
    <col min="27" max="27" width="26.140625" customWidth="1"/>
    <col min="28" max="28" width="23" customWidth="1"/>
    <col min="29" max="29" width="40" customWidth="1"/>
    <col min="30" max="30" width="56.140625" customWidth="1"/>
    <col min="31" max="31" width="27.28515625" customWidth="1"/>
    <col min="32" max="32" width="32.5703125" customWidth="1"/>
    <col min="33" max="33" width="30.5703125" customWidth="1"/>
    <col min="34" max="34" width="32.5703125" customWidth="1"/>
    <col min="35" max="35" width="30.7109375" customWidth="1"/>
    <col min="36" max="36" width="29.7109375" customWidth="1"/>
    <col min="37" max="37" width="54.28515625" customWidth="1"/>
    <col min="38" max="38" width="66.85546875" customWidth="1"/>
    <col min="39" max="39" width="75.140625" customWidth="1"/>
    <col min="40" max="40" width="44.5703125" customWidth="1"/>
    <col min="41" max="41" width="47.28515625" customWidth="1"/>
    <col min="42" max="42" width="33.7109375" customWidth="1"/>
    <col min="43" max="43" width="50.28515625" customWidth="1"/>
    <col min="44" max="44" width="38.5703125" customWidth="1"/>
    <col min="45" max="45" width="49.7109375" customWidth="1"/>
    <col min="46" max="46" width="51.85546875" customWidth="1"/>
    <col min="47" max="47" width="62" customWidth="1"/>
    <col min="48" max="48" width="74.5703125" customWidth="1"/>
    <col min="49" max="49" width="49.42578125" customWidth="1"/>
    <col min="50" max="50" width="58.85546875" customWidth="1"/>
    <col min="51" max="51" width="98.28515625" customWidth="1"/>
    <col min="52" max="52" width="24.140625" customWidth="1"/>
    <col min="53" max="53" width="23.7109375" customWidth="1"/>
    <col min="54" max="54" width="23.140625" customWidth="1"/>
    <col min="55" max="55" width="23.85546875" customWidth="1"/>
  </cols>
  <sheetData>
    <row r="9" spans="1:5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row>
    <row r="10" spans="1:55">
      <c r="C10" s="60" t="s">
        <v>1169</v>
      </c>
      <c r="D10" s="243" t="s">
        <v>464</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1:55">
      <c r="C11" s="60" t="s">
        <v>1170</v>
      </c>
      <c r="D11" s="244" t="s">
        <v>465</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row>
    <row r="12" spans="1:5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row>
    <row r="13" spans="1:5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1314</v>
      </c>
      <c r="Y13" s="68" t="s">
        <v>1315</v>
      </c>
      <c r="Z13" s="68" t="s">
        <v>1218</v>
      </c>
      <c r="AA13" s="68" t="s">
        <v>1220</v>
      </c>
      <c r="AB13" s="68" t="s">
        <v>1196</v>
      </c>
      <c r="AC13" s="68" t="s">
        <v>1288</v>
      </c>
      <c r="AD13" s="68" t="s">
        <v>1323</v>
      </c>
      <c r="AE13" s="68" t="s">
        <v>1321</v>
      </c>
      <c r="AF13" s="68" t="s">
        <v>1298</v>
      </c>
      <c r="AG13" s="68" t="s">
        <v>1300</v>
      </c>
      <c r="AH13" s="68" t="s">
        <v>1299</v>
      </c>
      <c r="AI13" s="68" t="s">
        <v>1316</v>
      </c>
      <c r="AJ13" s="68" t="s">
        <v>1317</v>
      </c>
      <c r="AK13" s="68" t="s">
        <v>1297</v>
      </c>
      <c r="AL13" s="68" t="s">
        <v>1296</v>
      </c>
      <c r="AM13" s="68" t="s">
        <v>1295</v>
      </c>
      <c r="AN13" s="68" t="s">
        <v>1248</v>
      </c>
      <c r="AO13" s="68" t="s">
        <v>1249</v>
      </c>
      <c r="AP13" s="68" t="s">
        <v>1250</v>
      </c>
      <c r="AQ13" s="68" t="s">
        <v>1213</v>
      </c>
      <c r="AR13" s="68" t="s">
        <v>1322</v>
      </c>
      <c r="AS13" s="68" t="s">
        <v>1251</v>
      </c>
      <c r="AT13" s="68" t="s">
        <v>1235</v>
      </c>
      <c r="AU13" s="68" t="s">
        <v>1252</v>
      </c>
      <c r="AV13" s="68" t="s">
        <v>1253</v>
      </c>
      <c r="AW13" s="68" t="s">
        <v>1318</v>
      </c>
      <c r="AX13" s="68" t="s">
        <v>1236</v>
      </c>
      <c r="AY13" s="68" t="s">
        <v>1237</v>
      </c>
      <c r="AZ13" s="68" t="s">
        <v>1254</v>
      </c>
      <c r="BA13" s="68" t="s">
        <v>1255</v>
      </c>
      <c r="BB13" s="68" t="s">
        <v>1256</v>
      </c>
      <c r="BC13" s="68" t="s">
        <v>1240</v>
      </c>
    </row>
    <row r="14" spans="1:5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row>
    <row r="15" spans="1:5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1:5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row>
    <row r="18" spans="2:5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row>
    <row r="19" spans="2:5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2:5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sheetData>
  <mergeCells count="5">
    <mergeCell ref="C9:BC9"/>
    <mergeCell ref="D10:BC10"/>
    <mergeCell ref="D11:BC11"/>
    <mergeCell ref="C12:Q12"/>
    <mergeCell ref="R12:BC12"/>
  </mergeCells>
  <pageMargins left="0.7" right="0.7" top="0.75" bottom="0.75" header="0.3" footer="0.3"/>
  <pageSetup paperSize="5" scale="37"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9:BC21"/>
  <sheetViews>
    <sheetView zoomScaleNormal="100" zoomScaleSheetLayoutView="50" workbookViewId="0">
      <selection activeCell="H13" sqref="H13"/>
    </sheetView>
  </sheetViews>
  <sheetFormatPr defaultColWidth="9.140625"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0.85546875" customWidth="1"/>
    <col min="25" max="25" width="45.42578125" customWidth="1"/>
    <col min="26" max="26" width="24.140625" customWidth="1"/>
    <col min="27" max="27" width="26.140625" customWidth="1"/>
    <col min="28" max="28" width="23" customWidth="1"/>
    <col min="29" max="29" width="40" customWidth="1"/>
    <col min="30" max="30" width="56.140625" customWidth="1"/>
    <col min="31" max="31" width="27.28515625" customWidth="1"/>
    <col min="32" max="32" width="32.5703125" customWidth="1"/>
    <col min="33" max="33" width="30.5703125" customWidth="1"/>
    <col min="34" max="34" width="32.5703125" customWidth="1"/>
    <col min="35" max="35" width="30.7109375" customWidth="1"/>
    <col min="36" max="36" width="29.7109375" customWidth="1"/>
    <col min="37" max="37" width="54.28515625" customWidth="1"/>
    <col min="38" max="38" width="66.85546875" customWidth="1"/>
    <col min="39" max="39" width="75.140625" customWidth="1"/>
    <col min="40" max="40" width="44.5703125" customWidth="1"/>
    <col min="41" max="41" width="47.28515625" customWidth="1"/>
    <col min="42" max="42" width="33.7109375" customWidth="1"/>
    <col min="43" max="43" width="50.28515625" customWidth="1"/>
    <col min="44" max="44" width="38.5703125" customWidth="1"/>
    <col min="45" max="45" width="49.7109375" customWidth="1"/>
    <col min="46" max="46" width="51.85546875" customWidth="1"/>
    <col min="47" max="47" width="62" customWidth="1"/>
    <col min="48" max="48" width="74.5703125" customWidth="1"/>
    <col min="49" max="49" width="49.42578125" customWidth="1"/>
    <col min="50" max="50" width="58.85546875" customWidth="1"/>
    <col min="51" max="51" width="98.28515625" customWidth="1"/>
    <col min="52" max="52" width="24.140625" customWidth="1"/>
    <col min="53" max="53" width="23.7109375" customWidth="1"/>
    <col min="54" max="54" width="23.140625" customWidth="1"/>
    <col min="55" max="55" width="23.85546875" customWidth="1"/>
  </cols>
  <sheetData>
    <row r="9" spans="1:5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row>
    <row r="10" spans="1:55">
      <c r="C10" s="60" t="s">
        <v>1169</v>
      </c>
      <c r="D10" s="243" t="s">
        <v>467</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1:55">
      <c r="C11" s="60" t="s">
        <v>1170</v>
      </c>
      <c r="D11" s="244" t="s">
        <v>468</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row>
    <row r="12" spans="1:5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row>
    <row r="13" spans="1:5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1314</v>
      </c>
      <c r="Y13" s="68" t="s">
        <v>1315</v>
      </c>
      <c r="Z13" s="68" t="s">
        <v>1218</v>
      </c>
      <c r="AA13" s="68" t="s">
        <v>1220</v>
      </c>
      <c r="AB13" s="68" t="s">
        <v>1196</v>
      </c>
      <c r="AC13" s="68" t="s">
        <v>1288</v>
      </c>
      <c r="AD13" s="68" t="s">
        <v>1323</v>
      </c>
      <c r="AE13" s="68" t="s">
        <v>1321</v>
      </c>
      <c r="AF13" s="68" t="s">
        <v>1298</v>
      </c>
      <c r="AG13" s="68" t="s">
        <v>1300</v>
      </c>
      <c r="AH13" s="68" t="s">
        <v>1299</v>
      </c>
      <c r="AI13" s="68" t="s">
        <v>1316</v>
      </c>
      <c r="AJ13" s="68" t="s">
        <v>1317</v>
      </c>
      <c r="AK13" s="68" t="s">
        <v>1297</v>
      </c>
      <c r="AL13" s="68" t="s">
        <v>1296</v>
      </c>
      <c r="AM13" s="68" t="s">
        <v>1295</v>
      </c>
      <c r="AN13" s="68" t="s">
        <v>1248</v>
      </c>
      <c r="AO13" s="68" t="s">
        <v>1249</v>
      </c>
      <c r="AP13" s="68" t="s">
        <v>1250</v>
      </c>
      <c r="AQ13" s="68" t="s">
        <v>1213</v>
      </c>
      <c r="AR13" s="68" t="s">
        <v>1322</v>
      </c>
      <c r="AS13" s="68" t="s">
        <v>1251</v>
      </c>
      <c r="AT13" s="68" t="s">
        <v>1235</v>
      </c>
      <c r="AU13" s="68" t="s">
        <v>1252</v>
      </c>
      <c r="AV13" s="68" t="s">
        <v>1253</v>
      </c>
      <c r="AW13" s="68" t="s">
        <v>1318</v>
      </c>
      <c r="AX13" s="68" t="s">
        <v>1236</v>
      </c>
      <c r="AY13" s="68" t="s">
        <v>1237</v>
      </c>
      <c r="AZ13" s="68" t="s">
        <v>1254</v>
      </c>
      <c r="BA13" s="68" t="s">
        <v>1255</v>
      </c>
      <c r="BB13" s="68" t="s">
        <v>1256</v>
      </c>
      <c r="BC13" s="68" t="s">
        <v>1240</v>
      </c>
    </row>
    <row r="14" spans="1:5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row>
    <row r="15" spans="1:5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1:5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row>
    <row r="18" spans="2:5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row>
    <row r="19" spans="2:5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2:5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sheetData>
  <mergeCells count="5">
    <mergeCell ref="C9:BC9"/>
    <mergeCell ref="D10:BC10"/>
    <mergeCell ref="D11:BC11"/>
    <mergeCell ref="C12:Q12"/>
    <mergeCell ref="R12:BC12"/>
  </mergeCells>
  <pageMargins left="0.7" right="0.7" top="0.75" bottom="0.75" header="0.3" footer="0.3"/>
  <pageSetup paperSize="5" scale="37"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9:BM21"/>
  <sheetViews>
    <sheetView zoomScaleNormal="100" zoomScaleSheetLayoutView="5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105.85546875" customWidth="1"/>
    <col min="25" max="25" width="32.5703125" customWidth="1"/>
    <col min="26" max="26" width="21.28515625" customWidth="1"/>
    <col min="27" max="27" width="25.42578125" customWidth="1"/>
    <col min="28" max="28" width="34.28515625" customWidth="1"/>
    <col min="29" max="29" width="41.85546875" customWidth="1"/>
    <col min="30" max="30" width="39.5703125" customWidth="1"/>
    <col min="31" max="31" width="52.42578125" customWidth="1"/>
    <col min="32" max="32" width="54.7109375" customWidth="1"/>
    <col min="33" max="33" width="33.28515625" customWidth="1"/>
    <col min="34" max="34" width="35" customWidth="1"/>
    <col min="35" max="35" width="42.7109375" customWidth="1"/>
    <col min="36" max="36" width="55.140625" customWidth="1"/>
    <col min="37" max="37" width="38.85546875" customWidth="1"/>
    <col min="38" max="38" width="45" customWidth="1"/>
    <col min="39" max="39" width="43.85546875" customWidth="1"/>
    <col min="40" max="40" width="49.28515625" customWidth="1"/>
    <col min="41" max="41" width="38.42578125" customWidth="1"/>
    <col min="42" max="42" width="59.5703125" customWidth="1"/>
    <col min="43" max="43" width="38.28515625" customWidth="1"/>
    <col min="44" max="44" width="49.28515625" customWidth="1"/>
    <col min="45" max="45" width="40.85546875" customWidth="1"/>
    <col min="46" max="46" width="70.85546875" customWidth="1"/>
    <col min="47" max="47" width="31.140625" customWidth="1"/>
    <col min="48" max="48" width="51.28515625" customWidth="1"/>
    <col min="49" max="49" width="33.85546875" customWidth="1"/>
    <col min="50" max="50" width="80.85546875" customWidth="1"/>
    <col min="51" max="51" width="43.7109375" customWidth="1"/>
    <col min="52" max="52" width="47.7109375" customWidth="1"/>
    <col min="53" max="53" width="34.140625" customWidth="1"/>
    <col min="54" max="54" width="49.7109375" customWidth="1"/>
    <col min="55" max="55" width="52.42578125" customWidth="1"/>
    <col min="56" max="56" width="61.140625" customWidth="1"/>
    <col min="57" max="57" width="74.5703125" customWidth="1"/>
    <col min="58" max="58" width="49.28515625" customWidth="1"/>
    <col min="59" max="59" width="58.5703125" customWidth="1"/>
    <col min="60" max="60" width="98.7109375" customWidth="1"/>
    <col min="61" max="61" width="24.28515625" customWidth="1"/>
    <col min="62" max="63" width="23.85546875" customWidth="1"/>
    <col min="64" max="64" width="23.5703125" customWidth="1"/>
    <col min="65" max="65" width="33" customWidth="1"/>
  </cols>
  <sheetData>
    <row r="9" spans="1:6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row>
    <row r="10" spans="1:65">
      <c r="C10" s="60" t="s">
        <v>1169</v>
      </c>
      <c r="D10" s="243" t="s">
        <v>471</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row>
    <row r="11" spans="1:65">
      <c r="C11" s="60" t="s">
        <v>1170</v>
      </c>
      <c r="D11" s="244" t="s">
        <v>472</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row>
    <row r="12" spans="1:6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row>
    <row r="13" spans="1:65" ht="16.149999999999999">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1324</v>
      </c>
      <c r="Y13" s="68" t="s">
        <v>1325</v>
      </c>
      <c r="Z13" s="68" t="s">
        <v>1219</v>
      </c>
      <c r="AA13" s="68" t="s">
        <v>1220</v>
      </c>
      <c r="AB13" s="68" t="s">
        <v>1326</v>
      </c>
      <c r="AC13" s="68" t="s">
        <v>1327</v>
      </c>
      <c r="AD13" s="68" t="s">
        <v>1221</v>
      </c>
      <c r="AE13" s="68" t="s">
        <v>1328</v>
      </c>
      <c r="AF13" s="68" t="s">
        <v>1329</v>
      </c>
      <c r="AG13" s="68" t="s">
        <v>1330</v>
      </c>
      <c r="AH13" s="68" t="s">
        <v>1331</v>
      </c>
      <c r="AI13" s="68" t="s">
        <v>1332</v>
      </c>
      <c r="AJ13" s="68" t="s">
        <v>1333</v>
      </c>
      <c r="AK13" s="68" t="s">
        <v>1334</v>
      </c>
      <c r="AL13" s="68" t="s">
        <v>1201</v>
      </c>
      <c r="AM13" s="68" t="s">
        <v>1335</v>
      </c>
      <c r="AN13" s="68" t="s">
        <v>1336</v>
      </c>
      <c r="AO13" s="68" t="s">
        <v>1337</v>
      </c>
      <c r="AP13" s="68" t="s">
        <v>1338</v>
      </c>
      <c r="AQ13" s="68" t="s">
        <v>1274</v>
      </c>
      <c r="AR13" s="68" t="s">
        <v>1213</v>
      </c>
      <c r="AS13" s="68" t="s">
        <v>1273</v>
      </c>
      <c r="AT13" s="68" t="s">
        <v>1272</v>
      </c>
      <c r="AU13" s="68" t="s">
        <v>1339</v>
      </c>
      <c r="AV13" s="68" t="s">
        <v>1340</v>
      </c>
      <c r="AW13" s="68" t="s">
        <v>1341</v>
      </c>
      <c r="AX13" s="68" t="s">
        <v>1342</v>
      </c>
      <c r="AY13" s="68" t="s">
        <v>1320</v>
      </c>
      <c r="AZ13" s="68" t="s">
        <v>1249</v>
      </c>
      <c r="BA13" s="68" t="s">
        <v>1250</v>
      </c>
      <c r="BB13" s="68" t="s">
        <v>1251</v>
      </c>
      <c r="BC13" s="68" t="s">
        <v>1235</v>
      </c>
      <c r="BD13" s="68" t="s">
        <v>1252</v>
      </c>
      <c r="BE13" s="68" t="s">
        <v>1253</v>
      </c>
      <c r="BF13" s="68" t="s">
        <v>1318</v>
      </c>
      <c r="BG13" s="68" t="s">
        <v>1236</v>
      </c>
      <c r="BH13" s="68" t="s">
        <v>1237</v>
      </c>
      <c r="BI13" s="68" t="s">
        <v>1254</v>
      </c>
      <c r="BJ13" s="68" t="s">
        <v>1255</v>
      </c>
      <c r="BK13" s="68" t="s">
        <v>1256</v>
      </c>
      <c r="BL13" s="68" t="s">
        <v>1240</v>
      </c>
      <c r="BM13" s="68" t="s">
        <v>1313</v>
      </c>
    </row>
    <row r="14" spans="1:6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row>
    <row r="15" spans="1:6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row>
    <row r="16" spans="1:6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row>
    <row r="17" spans="2:6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row>
    <row r="18" spans="2:6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row>
    <row r="19" spans="2:6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row>
    <row r="20" spans="2:6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row>
    <row r="21" spans="2:6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row>
  </sheetData>
  <mergeCells count="5">
    <mergeCell ref="C12:Q12"/>
    <mergeCell ref="C9:BM9"/>
    <mergeCell ref="D10:BM10"/>
    <mergeCell ref="D11:BM11"/>
    <mergeCell ref="R12:BM12"/>
  </mergeCells>
  <pageMargins left="0.7" right="0.7" top="0.75" bottom="0.75" header="0.3" footer="0.3"/>
  <pageSetup paperSize="5" scale="10"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9:BC21"/>
  <sheetViews>
    <sheetView zoomScaleNormal="100" zoomScaleSheetLayoutView="5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105.7109375" customWidth="1"/>
    <col min="25" max="25" width="32.140625" customWidth="1"/>
    <col min="26" max="26" width="21" customWidth="1"/>
    <col min="27" max="27" width="25.42578125" customWidth="1"/>
    <col min="28" max="28" width="33.85546875" customWidth="1"/>
    <col min="29" max="29" width="39.5703125" customWidth="1"/>
    <col min="30" max="30" width="53" customWidth="1"/>
    <col min="31" max="31" width="55.140625" customWidth="1"/>
    <col min="32" max="32" width="33" customWidth="1"/>
    <col min="33" max="33" width="35.140625" customWidth="1"/>
    <col min="34" max="34" width="55.42578125" customWidth="1"/>
    <col min="35" max="35" width="39.140625" customWidth="1"/>
    <col min="36" max="36" width="45.28515625" customWidth="1"/>
    <col min="37" max="37" width="38.28515625" customWidth="1"/>
    <col min="38" max="38" width="50" customWidth="1"/>
    <col min="39" max="39" width="60" customWidth="1"/>
    <col min="40" max="40" width="38" customWidth="1"/>
    <col min="41" max="41" width="51.28515625" customWidth="1"/>
    <col min="42" max="42" width="44.28515625" customWidth="1"/>
    <col min="43" max="43" width="48.5703125" customWidth="1"/>
    <col min="44" max="44" width="34.28515625" customWidth="1"/>
    <col min="45" max="45" width="49.85546875" customWidth="1"/>
    <col min="46" max="46" width="53.140625" customWidth="1"/>
    <col min="47" max="47" width="61.5703125" customWidth="1"/>
    <col min="48" max="48" width="75.85546875" customWidth="1"/>
    <col min="49" max="49" width="49.42578125" customWidth="1"/>
    <col min="50" max="50" width="58.5703125" customWidth="1"/>
    <col min="51" max="51" width="98.5703125" customWidth="1"/>
    <col min="52" max="52" width="23.42578125" customWidth="1"/>
    <col min="53" max="53" width="23" customWidth="1"/>
    <col min="54" max="54" width="23.140625" customWidth="1"/>
    <col min="55" max="55" width="23.5703125" customWidth="1"/>
  </cols>
  <sheetData>
    <row r="9" spans="1:5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row>
    <row r="10" spans="1:55">
      <c r="C10" s="60" t="s">
        <v>1169</v>
      </c>
      <c r="D10" s="243" t="s">
        <v>473</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1:55">
      <c r="C11" s="60" t="s">
        <v>1170</v>
      </c>
      <c r="D11" s="244" t="s">
        <v>474</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row>
    <row r="12" spans="1:5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row>
    <row r="13" spans="1:5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1324</v>
      </c>
      <c r="Y13" s="68" t="s">
        <v>1325</v>
      </c>
      <c r="Z13" s="68" t="s">
        <v>1219</v>
      </c>
      <c r="AA13" s="68" t="s">
        <v>1220</v>
      </c>
      <c r="AB13" s="68" t="s">
        <v>1326</v>
      </c>
      <c r="AC13" s="68" t="s">
        <v>1221</v>
      </c>
      <c r="AD13" s="68" t="s">
        <v>1328</v>
      </c>
      <c r="AE13" s="68" t="s">
        <v>1329</v>
      </c>
      <c r="AF13" s="68" t="s">
        <v>1330</v>
      </c>
      <c r="AG13" s="68" t="s">
        <v>1331</v>
      </c>
      <c r="AH13" s="68" t="s">
        <v>1333</v>
      </c>
      <c r="AI13" s="68" t="s">
        <v>1334</v>
      </c>
      <c r="AJ13" s="68" t="s">
        <v>1201</v>
      </c>
      <c r="AK13" s="68" t="s">
        <v>1343</v>
      </c>
      <c r="AL13" s="68" t="s">
        <v>1336</v>
      </c>
      <c r="AM13" s="68" t="s">
        <v>1338</v>
      </c>
      <c r="AN13" s="68" t="s">
        <v>1274</v>
      </c>
      <c r="AO13" s="68" t="s">
        <v>1213</v>
      </c>
      <c r="AP13" s="68" t="s">
        <v>1320</v>
      </c>
      <c r="AQ13" s="68" t="s">
        <v>1249</v>
      </c>
      <c r="AR13" s="68" t="s">
        <v>1250</v>
      </c>
      <c r="AS13" s="68" t="s">
        <v>1251</v>
      </c>
      <c r="AT13" s="68" t="s">
        <v>1235</v>
      </c>
      <c r="AU13" s="68" t="s">
        <v>1252</v>
      </c>
      <c r="AV13" s="68" t="s">
        <v>1253</v>
      </c>
      <c r="AW13" s="68" t="s">
        <v>1318</v>
      </c>
      <c r="AX13" s="68" t="s">
        <v>1236</v>
      </c>
      <c r="AY13" s="68" t="s">
        <v>1237</v>
      </c>
      <c r="AZ13" s="68" t="s">
        <v>1254</v>
      </c>
      <c r="BA13" s="68" t="s">
        <v>1255</v>
      </c>
      <c r="BB13" s="68" t="s">
        <v>1256</v>
      </c>
      <c r="BC13" s="68" t="s">
        <v>1240</v>
      </c>
    </row>
    <row r="14" spans="1:5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row>
    <row r="15" spans="1:5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1:5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row>
    <row r="18" spans="2:5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row>
    <row r="19" spans="2:5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2:5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sheetData>
  <mergeCells count="5">
    <mergeCell ref="C12:Q12"/>
    <mergeCell ref="C9:BC9"/>
    <mergeCell ref="D10:BC10"/>
    <mergeCell ref="D11:BC11"/>
    <mergeCell ref="R12:BC12"/>
  </mergeCells>
  <pageMargins left="0.7" right="0.7" top="0.75" bottom="0.75" header="0.3" footer="0.3"/>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H13" sqref="H13"/>
    </sheetView>
  </sheetViews>
  <sheetFormatPr defaultColWidth="9.140625" defaultRowHeight="14.45"/>
  <cols>
    <col min="1" max="3" width="14.5703125" style="31" customWidth="1"/>
    <col min="4" max="4" width="14.5703125" style="86" customWidth="1"/>
    <col min="5" max="5" width="18.28515625" style="86" customWidth="1"/>
    <col min="6" max="6" width="22.7109375" style="86" customWidth="1"/>
    <col min="7" max="7" width="2.85546875" style="86"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31"/>
      <c r="I3" s="31"/>
      <c r="J3" s="31"/>
      <c r="K3" s="31"/>
      <c r="L3" s="31"/>
      <c r="M3" s="31"/>
      <c r="N3" s="31"/>
      <c r="O3" s="31"/>
      <c r="P3" s="31"/>
      <c r="Q3" s="31"/>
      <c r="R3" s="31"/>
      <c r="S3" s="31"/>
      <c r="T3" s="31"/>
      <c r="U3" s="31"/>
    </row>
    <row r="4" spans="1:30" s="31" customFormat="1" ht="3" customHeight="1"/>
    <row r="5" spans="1:30" ht="129.75" customHeight="1">
      <c r="A5" s="72" t="s">
        <v>593</v>
      </c>
      <c r="B5" s="72" t="s">
        <v>594</v>
      </c>
      <c r="C5" s="72" t="s">
        <v>595</v>
      </c>
      <c r="D5" s="72" t="s">
        <v>596</v>
      </c>
      <c r="E5" s="72" t="s">
        <v>597</v>
      </c>
      <c r="F5" s="72" t="s">
        <v>598</v>
      </c>
      <c r="G5" s="73"/>
      <c r="H5" s="74" t="s">
        <v>599</v>
      </c>
      <c r="I5" s="74" t="s">
        <v>600</v>
      </c>
      <c r="J5" s="74" t="s">
        <v>601</v>
      </c>
      <c r="K5" s="75" t="s">
        <v>602</v>
      </c>
      <c r="L5" s="75" t="s">
        <v>603</v>
      </c>
      <c r="M5" s="75" t="s">
        <v>604</v>
      </c>
      <c r="N5" s="75" t="s">
        <v>605</v>
      </c>
      <c r="O5" s="75" t="s">
        <v>606</v>
      </c>
      <c r="P5" s="75" t="s">
        <v>607</v>
      </c>
      <c r="Q5" s="75" t="s">
        <v>608</v>
      </c>
      <c r="R5" s="75" t="s">
        <v>609</v>
      </c>
      <c r="S5" s="75" t="s">
        <v>610</v>
      </c>
      <c r="T5" s="75" t="s">
        <v>611</v>
      </c>
      <c r="U5" s="76" t="s">
        <v>612</v>
      </c>
      <c r="W5" s="77" t="s">
        <v>613</v>
      </c>
      <c r="X5" s="77" t="s">
        <v>614</v>
      </c>
      <c r="Y5" s="77" t="s">
        <v>615</v>
      </c>
      <c r="Z5" s="77" t="s">
        <v>616</v>
      </c>
      <c r="AA5" s="77" t="s">
        <v>617</v>
      </c>
      <c r="AB5" s="77" t="s">
        <v>618</v>
      </c>
      <c r="AC5" s="78" t="s">
        <v>619</v>
      </c>
      <c r="AD5" s="78" t="s">
        <v>620</v>
      </c>
    </row>
    <row r="6" spans="1:30" hidden="1">
      <c r="A6" s="86" t="s">
        <v>621</v>
      </c>
      <c r="B6" s="86" t="s">
        <v>39</v>
      </c>
      <c r="C6" s="86"/>
      <c r="D6" s="31">
        <v>151</v>
      </c>
      <c r="E6" s="31" t="s">
        <v>622</v>
      </c>
      <c r="F6" s="31" t="s">
        <v>623</v>
      </c>
      <c r="G6" s="31"/>
      <c r="H6" s="31"/>
      <c r="I6" s="31" t="s">
        <v>624</v>
      </c>
      <c r="J6" s="31" t="s">
        <v>625</v>
      </c>
      <c r="K6" s="31" t="s">
        <v>626</v>
      </c>
      <c r="L6" s="31" t="s">
        <v>627</v>
      </c>
      <c r="M6" s="31"/>
      <c r="N6" s="31" t="s">
        <v>628</v>
      </c>
      <c r="O6" s="31" t="s">
        <v>629</v>
      </c>
      <c r="P6" s="31" t="s">
        <v>624</v>
      </c>
      <c r="Q6" s="31"/>
      <c r="R6" s="31" t="s">
        <v>630</v>
      </c>
      <c r="S6" s="31"/>
      <c r="T6" s="31"/>
      <c r="U6" s="31" t="s">
        <v>631</v>
      </c>
    </row>
    <row r="7" spans="1:30" hidden="1">
      <c r="A7" s="86" t="s">
        <v>621</v>
      </c>
      <c r="B7" s="86" t="s">
        <v>39</v>
      </c>
      <c r="C7" s="86"/>
      <c r="D7" s="31">
        <v>151</v>
      </c>
      <c r="E7" s="31" t="s">
        <v>622</v>
      </c>
      <c r="F7" s="31" t="s">
        <v>623</v>
      </c>
      <c r="G7" s="31"/>
      <c r="H7" s="31"/>
      <c r="I7" s="31" t="s">
        <v>632</v>
      </c>
      <c r="J7" s="31" t="s">
        <v>625</v>
      </c>
      <c r="K7" s="31" t="s">
        <v>626</v>
      </c>
      <c r="L7" s="31" t="s">
        <v>633</v>
      </c>
      <c r="M7" s="31"/>
      <c r="N7" s="31" t="s">
        <v>628</v>
      </c>
      <c r="O7" s="31" t="s">
        <v>629</v>
      </c>
      <c r="P7" s="31" t="s">
        <v>632</v>
      </c>
      <c r="Q7" s="31"/>
      <c r="R7" s="31" t="s">
        <v>630</v>
      </c>
      <c r="S7" s="31"/>
      <c r="T7" s="31"/>
      <c r="U7" s="31" t="s">
        <v>631</v>
      </c>
    </row>
    <row r="8" spans="1:30" hidden="1">
      <c r="A8" s="86" t="s">
        <v>621</v>
      </c>
      <c r="B8" s="86" t="s">
        <v>39</v>
      </c>
      <c r="C8" s="86"/>
      <c r="D8" s="31">
        <v>151</v>
      </c>
      <c r="E8" s="31" t="s">
        <v>622</v>
      </c>
      <c r="F8" s="31" t="s">
        <v>623</v>
      </c>
      <c r="G8" s="31"/>
      <c r="H8" s="31"/>
      <c r="I8" s="31" t="s">
        <v>634</v>
      </c>
      <c r="J8" s="31" t="s">
        <v>625</v>
      </c>
      <c r="K8" s="31" t="s">
        <v>626</v>
      </c>
      <c r="L8" s="31" t="s">
        <v>635</v>
      </c>
      <c r="M8" s="31"/>
      <c r="N8" s="31" t="s">
        <v>628</v>
      </c>
      <c r="O8" s="31" t="s">
        <v>629</v>
      </c>
      <c r="P8" s="31" t="s">
        <v>634</v>
      </c>
      <c r="Q8" s="31"/>
      <c r="R8" s="31" t="s">
        <v>630</v>
      </c>
      <c r="S8" s="31"/>
      <c r="T8" s="31"/>
      <c r="U8" s="31" t="s">
        <v>631</v>
      </c>
    </row>
    <row r="9" spans="1:30" hidden="1">
      <c r="A9" s="86" t="s">
        <v>621</v>
      </c>
      <c r="B9" s="86" t="s">
        <v>39</v>
      </c>
      <c r="C9" s="86"/>
      <c r="D9" s="31">
        <v>151</v>
      </c>
      <c r="E9" s="31" t="s">
        <v>622</v>
      </c>
      <c r="F9" s="31" t="s">
        <v>623</v>
      </c>
      <c r="G9" s="31"/>
      <c r="H9" s="31"/>
      <c r="I9" s="31" t="s">
        <v>636</v>
      </c>
      <c r="J9" s="31" t="s">
        <v>625</v>
      </c>
      <c r="K9" s="31" t="s">
        <v>626</v>
      </c>
      <c r="L9" s="31" t="s">
        <v>637</v>
      </c>
      <c r="M9" s="31"/>
      <c r="N9" s="31" t="s">
        <v>628</v>
      </c>
      <c r="O9" s="31" t="s">
        <v>629</v>
      </c>
      <c r="P9" s="31" t="s">
        <v>636</v>
      </c>
      <c r="Q9" s="31"/>
      <c r="R9" s="31" t="s">
        <v>630</v>
      </c>
      <c r="S9" s="31"/>
      <c r="T9" s="31"/>
      <c r="U9" s="31" t="s">
        <v>631</v>
      </c>
    </row>
    <row r="10" spans="1:30" hidden="1">
      <c r="A10" s="86" t="s">
        <v>621</v>
      </c>
      <c r="B10" s="86" t="s">
        <v>39</v>
      </c>
      <c r="C10" s="86"/>
      <c r="D10" s="31">
        <v>151</v>
      </c>
      <c r="E10" s="31" t="s">
        <v>622</v>
      </c>
      <c r="F10" s="31" t="s">
        <v>623</v>
      </c>
      <c r="G10" s="31"/>
      <c r="H10" s="31"/>
      <c r="I10" s="31" t="s">
        <v>638</v>
      </c>
      <c r="J10" s="31" t="s">
        <v>625</v>
      </c>
      <c r="K10" s="31" t="s">
        <v>626</v>
      </c>
      <c r="L10" s="31" t="s">
        <v>639</v>
      </c>
      <c r="M10" s="31"/>
      <c r="N10" s="31" t="s">
        <v>628</v>
      </c>
      <c r="O10" s="31" t="s">
        <v>629</v>
      </c>
      <c r="P10" s="31" t="s">
        <v>638</v>
      </c>
      <c r="Q10" s="31"/>
      <c r="R10" s="31" t="s">
        <v>630</v>
      </c>
      <c r="S10" s="31"/>
      <c r="T10" s="31"/>
      <c r="U10" s="31" t="s">
        <v>631</v>
      </c>
    </row>
    <row r="11" spans="1:30" hidden="1">
      <c r="A11" s="86" t="s">
        <v>621</v>
      </c>
      <c r="B11" s="86" t="s">
        <v>39</v>
      </c>
      <c r="C11" s="86"/>
      <c r="D11" s="31">
        <v>151</v>
      </c>
      <c r="E11" s="31" t="s">
        <v>622</v>
      </c>
      <c r="F11" s="31" t="s">
        <v>623</v>
      </c>
      <c r="G11" s="31"/>
      <c r="H11" s="31"/>
      <c r="I11" s="31" t="s">
        <v>640</v>
      </c>
      <c r="J11" s="31" t="s">
        <v>625</v>
      </c>
      <c r="K11" s="31" t="s">
        <v>626</v>
      </c>
      <c r="L11" s="31" t="s">
        <v>641</v>
      </c>
      <c r="M11" s="31"/>
      <c r="N11" s="31" t="s">
        <v>628</v>
      </c>
      <c r="O11" s="31" t="s">
        <v>629</v>
      </c>
      <c r="P11" s="31" t="s">
        <v>640</v>
      </c>
      <c r="Q11" s="31"/>
      <c r="R11" s="31" t="s">
        <v>630</v>
      </c>
      <c r="S11" s="31"/>
      <c r="T11" s="31"/>
      <c r="U11" s="31" t="s">
        <v>631</v>
      </c>
    </row>
    <row r="12" spans="1:30" hidden="1">
      <c r="A12" s="86" t="s">
        <v>621</v>
      </c>
      <c r="B12" s="86" t="s">
        <v>39</v>
      </c>
      <c r="C12" s="86"/>
      <c r="D12" s="31">
        <v>158</v>
      </c>
      <c r="E12" s="31" t="s">
        <v>622</v>
      </c>
      <c r="F12" s="31" t="s">
        <v>623</v>
      </c>
      <c r="G12" s="31"/>
      <c r="H12" s="31"/>
      <c r="I12" s="31" t="s">
        <v>642</v>
      </c>
      <c r="J12" s="31" t="s">
        <v>625</v>
      </c>
      <c r="K12" s="31" t="s">
        <v>626</v>
      </c>
      <c r="L12" s="31" t="s">
        <v>643</v>
      </c>
      <c r="M12" s="31"/>
      <c r="N12" s="31" t="s">
        <v>628</v>
      </c>
      <c r="O12" s="31" t="s">
        <v>629</v>
      </c>
      <c r="P12" s="31" t="s">
        <v>642</v>
      </c>
      <c r="Q12" s="31"/>
      <c r="R12" s="31" t="s">
        <v>630</v>
      </c>
      <c r="S12" s="31"/>
      <c r="T12" s="31"/>
      <c r="U12" s="31" t="s">
        <v>631</v>
      </c>
    </row>
    <row r="13" spans="1:30" hidden="1">
      <c r="A13" s="86" t="s">
        <v>621</v>
      </c>
      <c r="B13" s="86" t="s">
        <v>39</v>
      </c>
      <c r="C13" s="86"/>
      <c r="D13" s="31">
        <v>158</v>
      </c>
      <c r="E13" s="31" t="s">
        <v>622</v>
      </c>
      <c r="F13" s="31" t="s">
        <v>623</v>
      </c>
      <c r="G13" s="31"/>
      <c r="H13" s="31"/>
      <c r="I13" s="31" t="s">
        <v>644</v>
      </c>
      <c r="J13" s="31" t="s">
        <v>625</v>
      </c>
      <c r="K13" s="31" t="s">
        <v>626</v>
      </c>
      <c r="L13" s="31" t="s">
        <v>645</v>
      </c>
      <c r="M13" s="31"/>
      <c r="N13" s="31" t="s">
        <v>628</v>
      </c>
      <c r="O13" s="31" t="s">
        <v>629</v>
      </c>
      <c r="P13" s="31" t="s">
        <v>644</v>
      </c>
      <c r="Q13" s="31"/>
      <c r="R13" s="31" t="s">
        <v>630</v>
      </c>
      <c r="S13" s="31"/>
      <c r="T13" s="31"/>
      <c r="U13" s="31" t="s">
        <v>631</v>
      </c>
    </row>
    <row r="14" spans="1:30" hidden="1">
      <c r="A14" s="86" t="s">
        <v>621</v>
      </c>
      <c r="B14" s="86" t="s">
        <v>39</v>
      </c>
      <c r="C14" s="86"/>
      <c r="D14" s="31">
        <v>158</v>
      </c>
      <c r="E14" s="31" t="s">
        <v>622</v>
      </c>
      <c r="F14" s="31" t="s">
        <v>623</v>
      </c>
      <c r="G14" s="31"/>
      <c r="H14" s="31"/>
      <c r="I14" s="31" t="s">
        <v>646</v>
      </c>
      <c r="J14" s="31" t="s">
        <v>625</v>
      </c>
      <c r="K14" s="31" t="s">
        <v>626</v>
      </c>
      <c r="L14" s="31" t="s">
        <v>647</v>
      </c>
      <c r="M14" s="31"/>
      <c r="N14" s="31" t="s">
        <v>628</v>
      </c>
      <c r="O14" s="31" t="s">
        <v>629</v>
      </c>
      <c r="P14" s="31" t="s">
        <v>646</v>
      </c>
      <c r="Q14" s="31"/>
      <c r="R14" s="31" t="s">
        <v>630</v>
      </c>
      <c r="S14" s="31"/>
      <c r="T14" s="31"/>
      <c r="U14" s="31" t="s">
        <v>631</v>
      </c>
    </row>
    <row r="15" spans="1:30" hidden="1">
      <c r="A15" s="86" t="s">
        <v>621</v>
      </c>
      <c r="B15" s="86" t="s">
        <v>39</v>
      </c>
      <c r="C15" s="86"/>
      <c r="D15" s="31">
        <v>158</v>
      </c>
      <c r="E15" s="31" t="s">
        <v>622</v>
      </c>
      <c r="F15" s="31" t="s">
        <v>623</v>
      </c>
      <c r="G15" s="31"/>
      <c r="H15" s="31"/>
      <c r="I15" s="31" t="s">
        <v>648</v>
      </c>
      <c r="J15" s="31" t="s">
        <v>625</v>
      </c>
      <c r="K15" s="31" t="s">
        <v>626</v>
      </c>
      <c r="L15" s="31" t="s">
        <v>649</v>
      </c>
      <c r="M15" s="31"/>
      <c r="N15" s="31" t="s">
        <v>628</v>
      </c>
      <c r="O15" s="31" t="s">
        <v>629</v>
      </c>
      <c r="P15" s="31" t="s">
        <v>648</v>
      </c>
      <c r="Q15" s="31"/>
      <c r="R15" s="31" t="s">
        <v>630</v>
      </c>
      <c r="S15" s="31"/>
      <c r="T15" s="31"/>
      <c r="U15" s="31" t="s">
        <v>631</v>
      </c>
    </row>
    <row r="16" spans="1:30" hidden="1">
      <c r="A16" s="86" t="s">
        <v>621</v>
      </c>
      <c r="B16" s="86" t="s">
        <v>39</v>
      </c>
      <c r="C16" s="86"/>
      <c r="D16" s="31">
        <v>158</v>
      </c>
      <c r="E16" s="31" t="s">
        <v>622</v>
      </c>
      <c r="F16" s="31" t="s">
        <v>623</v>
      </c>
      <c r="G16" s="31"/>
      <c r="H16" s="31"/>
      <c r="I16" s="31" t="s">
        <v>650</v>
      </c>
      <c r="J16" s="31" t="s">
        <v>625</v>
      </c>
      <c r="K16" s="31" t="s">
        <v>626</v>
      </c>
      <c r="L16" s="31" t="s">
        <v>651</v>
      </c>
      <c r="M16" s="31"/>
      <c r="N16" s="31" t="s">
        <v>628</v>
      </c>
      <c r="O16" s="31" t="s">
        <v>629</v>
      </c>
      <c r="P16" s="31" t="s">
        <v>650</v>
      </c>
      <c r="Q16" s="31"/>
      <c r="R16" s="31" t="s">
        <v>630</v>
      </c>
      <c r="S16" s="31"/>
      <c r="T16" s="31"/>
      <c r="U16" s="31" t="s">
        <v>631</v>
      </c>
    </row>
    <row r="17" spans="1:21" hidden="1">
      <c r="A17" s="86" t="s">
        <v>621</v>
      </c>
      <c r="B17" s="86" t="s">
        <v>39</v>
      </c>
      <c r="C17" s="86"/>
      <c r="D17" s="31">
        <v>158</v>
      </c>
      <c r="E17" s="31" t="s">
        <v>622</v>
      </c>
      <c r="F17" s="31" t="s">
        <v>623</v>
      </c>
      <c r="G17" s="31"/>
      <c r="H17" s="31"/>
      <c r="I17" s="31" t="s">
        <v>652</v>
      </c>
      <c r="J17" s="31" t="s">
        <v>625</v>
      </c>
      <c r="K17" s="31" t="s">
        <v>626</v>
      </c>
      <c r="L17" s="31" t="s">
        <v>653</v>
      </c>
      <c r="M17" s="31"/>
      <c r="N17" s="31" t="s">
        <v>628</v>
      </c>
      <c r="O17" s="31" t="s">
        <v>629</v>
      </c>
      <c r="P17" s="31" t="s">
        <v>652</v>
      </c>
      <c r="Q17" s="31"/>
      <c r="R17" s="31" t="s">
        <v>630</v>
      </c>
      <c r="S17" s="31"/>
      <c r="T17" s="31"/>
      <c r="U17" s="31" t="s">
        <v>631</v>
      </c>
    </row>
    <row r="18" spans="1:21" hidden="1">
      <c r="A18" s="86" t="s">
        <v>621</v>
      </c>
      <c r="B18" s="86" t="s">
        <v>119</v>
      </c>
      <c r="C18" s="86"/>
      <c r="D18" s="31">
        <v>85</v>
      </c>
      <c r="E18" s="31" t="s">
        <v>622</v>
      </c>
      <c r="F18" s="31" t="s">
        <v>654</v>
      </c>
      <c r="G18" s="31"/>
      <c r="H18" s="31"/>
      <c r="I18" s="31" t="s">
        <v>655</v>
      </c>
      <c r="J18" s="31" t="s">
        <v>625</v>
      </c>
      <c r="K18" s="31" t="s">
        <v>626</v>
      </c>
      <c r="L18" s="31" t="s">
        <v>656</v>
      </c>
      <c r="M18" s="31"/>
      <c r="N18" s="31" t="s">
        <v>628</v>
      </c>
      <c r="O18" s="31" t="s">
        <v>629</v>
      </c>
      <c r="P18" s="31" t="s">
        <v>655</v>
      </c>
      <c r="Q18" s="31" t="s">
        <v>657</v>
      </c>
      <c r="R18" s="31" t="s">
        <v>630</v>
      </c>
      <c r="S18" s="31"/>
      <c r="T18" s="31"/>
      <c r="U18" s="31" t="s">
        <v>658</v>
      </c>
    </row>
    <row r="19" spans="1:21" hidden="1">
      <c r="A19" s="86" t="s">
        <v>621</v>
      </c>
      <c r="B19" s="86" t="s">
        <v>119</v>
      </c>
      <c r="C19" s="86"/>
      <c r="D19" s="31">
        <v>85</v>
      </c>
      <c r="E19" s="31" t="s">
        <v>622</v>
      </c>
      <c r="F19" s="31" t="s">
        <v>654</v>
      </c>
      <c r="G19" s="31"/>
      <c r="H19" s="31"/>
      <c r="I19" s="31" t="s">
        <v>659</v>
      </c>
      <c r="J19" s="31" t="s">
        <v>625</v>
      </c>
      <c r="K19" s="31" t="s">
        <v>626</v>
      </c>
      <c r="L19" s="31" t="s">
        <v>660</v>
      </c>
      <c r="M19" s="31"/>
      <c r="N19" s="31" t="s">
        <v>628</v>
      </c>
      <c r="O19" s="31" t="s">
        <v>629</v>
      </c>
      <c r="P19" s="31" t="s">
        <v>659</v>
      </c>
      <c r="Q19" s="31" t="s">
        <v>661</v>
      </c>
      <c r="R19" s="31" t="s">
        <v>630</v>
      </c>
      <c r="S19" s="31"/>
      <c r="T19" s="31"/>
      <c r="U19" s="31" t="s">
        <v>662</v>
      </c>
    </row>
    <row r="20" spans="1:21" hidden="1">
      <c r="A20" s="86" t="s">
        <v>621</v>
      </c>
      <c r="B20" s="86" t="s">
        <v>119</v>
      </c>
      <c r="C20" s="86"/>
      <c r="D20" s="31">
        <v>85</v>
      </c>
      <c r="E20" s="31" t="s">
        <v>622</v>
      </c>
      <c r="F20" s="31" t="s">
        <v>654</v>
      </c>
      <c r="G20" s="31"/>
      <c r="H20" s="31"/>
      <c r="I20" s="31" t="s">
        <v>663</v>
      </c>
      <c r="J20" s="31" t="s">
        <v>625</v>
      </c>
      <c r="K20" s="31" t="s">
        <v>626</v>
      </c>
      <c r="L20" s="31" t="s">
        <v>664</v>
      </c>
      <c r="M20" s="31"/>
      <c r="N20" s="31" t="s">
        <v>628</v>
      </c>
      <c r="O20" s="31" t="s">
        <v>629</v>
      </c>
      <c r="P20" s="31" t="s">
        <v>663</v>
      </c>
      <c r="Q20" s="31" t="s">
        <v>665</v>
      </c>
      <c r="R20" s="31" t="s">
        <v>630</v>
      </c>
      <c r="S20" s="31"/>
      <c r="T20" s="31"/>
      <c r="U20" s="31" t="s">
        <v>662</v>
      </c>
    </row>
    <row r="21" spans="1:21" hidden="1">
      <c r="A21" s="86" t="s">
        <v>621</v>
      </c>
      <c r="B21" s="86" t="s">
        <v>82</v>
      </c>
      <c r="C21" s="86"/>
      <c r="D21" s="31" t="s">
        <v>666</v>
      </c>
      <c r="E21" s="31" t="s">
        <v>622</v>
      </c>
      <c r="F21" s="31" t="s">
        <v>667</v>
      </c>
      <c r="G21" s="31"/>
      <c r="H21" s="31"/>
      <c r="I21" s="31" t="s">
        <v>668</v>
      </c>
      <c r="J21" s="31" t="s">
        <v>625</v>
      </c>
      <c r="K21" s="31" t="s">
        <v>626</v>
      </c>
      <c r="L21" s="31" t="s">
        <v>669</v>
      </c>
      <c r="M21" s="31"/>
      <c r="N21" s="31" t="s">
        <v>628</v>
      </c>
      <c r="O21" s="31" t="s">
        <v>629</v>
      </c>
      <c r="P21" s="31" t="s">
        <v>668</v>
      </c>
      <c r="Q21" s="31"/>
      <c r="R21" s="31" t="s">
        <v>630</v>
      </c>
      <c r="S21" s="31"/>
      <c r="T21" s="31"/>
      <c r="U21" s="31" t="s">
        <v>670</v>
      </c>
    </row>
    <row r="22" spans="1:21" hidden="1">
      <c r="A22" s="86" t="s">
        <v>621</v>
      </c>
      <c r="B22" s="86" t="s">
        <v>113</v>
      </c>
      <c r="C22" s="86"/>
      <c r="D22" s="31" t="s">
        <v>666</v>
      </c>
      <c r="E22" s="31" t="s">
        <v>622</v>
      </c>
      <c r="F22" s="31" t="s">
        <v>671</v>
      </c>
      <c r="G22" s="31"/>
      <c r="H22" s="31"/>
      <c r="I22" s="31" t="s">
        <v>672</v>
      </c>
      <c r="J22" s="31" t="s">
        <v>625</v>
      </c>
      <c r="K22" s="31" t="s">
        <v>626</v>
      </c>
      <c r="L22" s="31" t="s">
        <v>673</v>
      </c>
      <c r="M22" s="31"/>
      <c r="N22" s="31" t="s">
        <v>628</v>
      </c>
      <c r="O22" s="31" t="s">
        <v>629</v>
      </c>
      <c r="P22" s="31" t="s">
        <v>672</v>
      </c>
      <c r="Q22" s="31"/>
      <c r="R22" s="31" t="s">
        <v>630</v>
      </c>
      <c r="S22" s="31"/>
      <c r="T22" s="31"/>
      <c r="U22" s="31" t="s">
        <v>674</v>
      </c>
    </row>
    <row r="23" spans="1:21" hidden="1">
      <c r="A23" s="86" t="s">
        <v>621</v>
      </c>
      <c r="B23" s="86" t="s">
        <v>94</v>
      </c>
      <c r="C23" s="86"/>
      <c r="D23" s="31" t="s">
        <v>666</v>
      </c>
      <c r="E23" s="31" t="s">
        <v>622</v>
      </c>
      <c r="F23" s="31" t="s">
        <v>667</v>
      </c>
      <c r="G23" s="31"/>
      <c r="H23" s="31"/>
      <c r="I23" s="31" t="s">
        <v>675</v>
      </c>
      <c r="J23" s="31" t="s">
        <v>625</v>
      </c>
      <c r="K23" s="31" t="s">
        <v>626</v>
      </c>
      <c r="L23" s="31" t="s">
        <v>676</v>
      </c>
      <c r="M23" s="31"/>
      <c r="N23" s="31" t="s">
        <v>628</v>
      </c>
      <c r="O23" s="31" t="s">
        <v>629</v>
      </c>
      <c r="P23" s="31" t="s">
        <v>675</v>
      </c>
      <c r="Q23" s="31" t="s">
        <v>677</v>
      </c>
      <c r="R23" s="31" t="s">
        <v>630</v>
      </c>
      <c r="S23" s="31"/>
      <c r="T23" s="31"/>
      <c r="U23" s="31" t="s">
        <v>678</v>
      </c>
    </row>
    <row r="24" spans="1:21" hidden="1">
      <c r="A24" s="86" t="s">
        <v>621</v>
      </c>
      <c r="B24" s="86" t="s">
        <v>96</v>
      </c>
      <c r="C24" s="86"/>
      <c r="D24" s="31" t="s">
        <v>666</v>
      </c>
      <c r="E24" s="31" t="s">
        <v>622</v>
      </c>
      <c r="F24" s="31" t="s">
        <v>679</v>
      </c>
      <c r="G24" s="31"/>
      <c r="H24" s="31"/>
      <c r="I24" s="31" t="s">
        <v>680</v>
      </c>
      <c r="J24" s="31" t="s">
        <v>625</v>
      </c>
      <c r="K24" s="31" t="s">
        <v>626</v>
      </c>
      <c r="L24" s="31" t="s">
        <v>681</v>
      </c>
      <c r="M24" s="31"/>
      <c r="N24" s="31" t="s">
        <v>628</v>
      </c>
      <c r="O24" s="31" t="s">
        <v>629</v>
      </c>
      <c r="P24" s="31" t="s">
        <v>680</v>
      </c>
      <c r="Q24" s="31" t="s">
        <v>661</v>
      </c>
      <c r="R24" s="31" t="s">
        <v>630</v>
      </c>
      <c r="S24" s="31"/>
      <c r="T24" s="31"/>
      <c r="U24" s="31" t="s">
        <v>682</v>
      </c>
    </row>
    <row r="25" spans="1:21" hidden="1">
      <c r="A25" s="86" t="s">
        <v>621</v>
      </c>
      <c r="B25" s="86" t="s">
        <v>100</v>
      </c>
      <c r="C25" s="86"/>
      <c r="D25" s="31" t="s">
        <v>666</v>
      </c>
      <c r="E25" s="31" t="s">
        <v>622</v>
      </c>
      <c r="F25" s="31" t="s">
        <v>667</v>
      </c>
      <c r="G25" s="31"/>
      <c r="H25" s="31"/>
      <c r="I25" s="31" t="s">
        <v>683</v>
      </c>
      <c r="J25" s="31" t="s">
        <v>625</v>
      </c>
      <c r="K25" s="31" t="s">
        <v>626</v>
      </c>
      <c r="L25" s="31" t="s">
        <v>684</v>
      </c>
      <c r="M25" s="31"/>
      <c r="N25" s="31" t="s">
        <v>628</v>
      </c>
      <c r="O25" s="31" t="s">
        <v>629</v>
      </c>
      <c r="P25" s="31" t="s">
        <v>683</v>
      </c>
      <c r="Q25" s="31"/>
      <c r="R25" s="31" t="s">
        <v>630</v>
      </c>
      <c r="S25" s="31"/>
      <c r="T25" s="31"/>
      <c r="U25" s="31" t="s">
        <v>685</v>
      </c>
    </row>
    <row r="26" spans="1:21" hidden="1">
      <c r="A26" s="86" t="s">
        <v>621</v>
      </c>
      <c r="B26" s="86" t="s">
        <v>100</v>
      </c>
      <c r="C26" s="86"/>
      <c r="D26" s="31" t="s">
        <v>666</v>
      </c>
      <c r="E26" s="31" t="s">
        <v>622</v>
      </c>
      <c r="F26" s="31" t="s">
        <v>667</v>
      </c>
      <c r="G26" s="31"/>
      <c r="H26" s="31"/>
      <c r="I26" s="31" t="s">
        <v>686</v>
      </c>
      <c r="J26" s="31" t="s">
        <v>625</v>
      </c>
      <c r="K26" s="31" t="s">
        <v>626</v>
      </c>
      <c r="L26" s="31" t="s">
        <v>687</v>
      </c>
      <c r="M26" s="31"/>
      <c r="N26" s="31" t="s">
        <v>628</v>
      </c>
      <c r="O26" s="31" t="s">
        <v>629</v>
      </c>
      <c r="P26" s="31" t="s">
        <v>686</v>
      </c>
      <c r="Q26" s="31"/>
      <c r="R26" s="31" t="s">
        <v>630</v>
      </c>
      <c r="S26" s="31"/>
      <c r="T26" s="31"/>
      <c r="U26" s="31" t="s">
        <v>685</v>
      </c>
    </row>
    <row r="27" spans="1:21" hidden="1">
      <c r="A27" s="86" t="s">
        <v>621</v>
      </c>
      <c r="B27" s="86" t="s">
        <v>100</v>
      </c>
      <c r="C27" s="86"/>
      <c r="D27" s="31" t="s">
        <v>666</v>
      </c>
      <c r="E27" s="31" t="s">
        <v>622</v>
      </c>
      <c r="F27" s="31" t="s">
        <v>667</v>
      </c>
      <c r="G27" s="31"/>
      <c r="H27" s="31"/>
      <c r="I27" s="31" t="s">
        <v>688</v>
      </c>
      <c r="J27" s="31" t="s">
        <v>625</v>
      </c>
      <c r="K27" s="31" t="s">
        <v>626</v>
      </c>
      <c r="L27" s="31" t="s">
        <v>689</v>
      </c>
      <c r="M27" s="31"/>
      <c r="N27" s="31" t="s">
        <v>628</v>
      </c>
      <c r="O27" s="31" t="s">
        <v>629</v>
      </c>
      <c r="P27" s="31" t="s">
        <v>688</v>
      </c>
      <c r="Q27" s="31" t="s">
        <v>690</v>
      </c>
      <c r="R27" s="31" t="s">
        <v>630</v>
      </c>
      <c r="S27" s="31"/>
      <c r="T27" s="31"/>
      <c r="U27" s="31" t="s">
        <v>691</v>
      </c>
    </row>
    <row r="28" spans="1:21" hidden="1">
      <c r="A28" s="86" t="s">
        <v>621</v>
      </c>
      <c r="B28" s="86" t="s">
        <v>100</v>
      </c>
      <c r="C28" s="86"/>
      <c r="D28" s="31" t="s">
        <v>666</v>
      </c>
      <c r="E28" s="31" t="s">
        <v>622</v>
      </c>
      <c r="F28" s="31" t="s">
        <v>667</v>
      </c>
      <c r="G28" s="31"/>
      <c r="H28" s="31"/>
      <c r="I28" s="31" t="s">
        <v>692</v>
      </c>
      <c r="J28" s="31" t="s">
        <v>625</v>
      </c>
      <c r="K28" s="31" t="s">
        <v>626</v>
      </c>
      <c r="L28" s="31" t="s">
        <v>693</v>
      </c>
      <c r="M28" s="31"/>
      <c r="N28" s="31" t="s">
        <v>628</v>
      </c>
      <c r="O28" s="31" t="s">
        <v>629</v>
      </c>
      <c r="P28" s="31" t="s">
        <v>692</v>
      </c>
      <c r="Q28" s="31" t="s">
        <v>694</v>
      </c>
      <c r="R28" s="31" t="s">
        <v>630</v>
      </c>
      <c r="S28" s="31"/>
      <c r="T28" s="31"/>
      <c r="U28" s="31" t="s">
        <v>691</v>
      </c>
    </row>
    <row r="29" spans="1:21" hidden="1">
      <c r="A29" s="86" t="s">
        <v>621</v>
      </c>
      <c r="B29" s="86" t="s">
        <v>100</v>
      </c>
      <c r="C29" s="86"/>
      <c r="D29" s="31" t="s">
        <v>666</v>
      </c>
      <c r="E29" s="31" t="s">
        <v>622</v>
      </c>
      <c r="F29" s="31" t="s">
        <v>667</v>
      </c>
      <c r="G29" s="31"/>
      <c r="H29" s="31"/>
      <c r="I29" s="31" t="s">
        <v>695</v>
      </c>
      <c r="J29" s="31" t="s">
        <v>625</v>
      </c>
      <c r="K29" s="31" t="s">
        <v>626</v>
      </c>
      <c r="L29" s="31" t="s">
        <v>696</v>
      </c>
      <c r="M29" s="31"/>
      <c r="N29" s="31" t="s">
        <v>628</v>
      </c>
      <c r="O29" s="31" t="s">
        <v>629</v>
      </c>
      <c r="P29" s="31" t="s">
        <v>695</v>
      </c>
      <c r="Q29" s="31" t="s">
        <v>697</v>
      </c>
      <c r="R29" s="31" t="s">
        <v>630</v>
      </c>
      <c r="S29" s="31"/>
      <c r="T29" s="31"/>
      <c r="U29" s="31" t="s">
        <v>691</v>
      </c>
    </row>
    <row r="30" spans="1:21" hidden="1">
      <c r="A30" s="86" t="s">
        <v>621</v>
      </c>
      <c r="B30" s="86" t="s">
        <v>100</v>
      </c>
      <c r="C30" s="86"/>
      <c r="D30" s="31" t="s">
        <v>666</v>
      </c>
      <c r="E30" s="31" t="s">
        <v>622</v>
      </c>
      <c r="F30" s="31" t="s">
        <v>667</v>
      </c>
      <c r="G30" s="31"/>
      <c r="H30" s="31"/>
      <c r="I30" s="31" t="s">
        <v>698</v>
      </c>
      <c r="J30" s="31" t="s">
        <v>625</v>
      </c>
      <c r="K30" s="31" t="s">
        <v>626</v>
      </c>
      <c r="L30" s="31" t="s">
        <v>699</v>
      </c>
      <c r="M30" s="31"/>
      <c r="N30" s="31" t="s">
        <v>628</v>
      </c>
      <c r="O30" s="31" t="s">
        <v>629</v>
      </c>
      <c r="P30" s="31" t="s">
        <v>698</v>
      </c>
      <c r="Q30" s="31"/>
      <c r="R30" s="31" t="s">
        <v>630</v>
      </c>
      <c r="S30" s="31"/>
      <c r="T30" s="31"/>
      <c r="U30" s="31" t="s">
        <v>678</v>
      </c>
    </row>
    <row r="31" spans="1:21" hidden="1">
      <c r="A31" s="86" t="s">
        <v>621</v>
      </c>
      <c r="B31" s="86" t="s">
        <v>100</v>
      </c>
      <c r="C31" s="86"/>
      <c r="D31" s="31" t="s">
        <v>666</v>
      </c>
      <c r="E31" s="31" t="s">
        <v>622</v>
      </c>
      <c r="F31" s="31" t="s">
        <v>667</v>
      </c>
      <c r="G31" s="31"/>
      <c r="H31" s="31"/>
      <c r="I31" s="31" t="s">
        <v>700</v>
      </c>
      <c r="J31" s="31" t="s">
        <v>625</v>
      </c>
      <c r="K31" s="31" t="s">
        <v>626</v>
      </c>
      <c r="L31" s="31" t="s">
        <v>701</v>
      </c>
      <c r="M31" s="31"/>
      <c r="N31" s="31" t="s">
        <v>628</v>
      </c>
      <c r="O31" s="31" t="s">
        <v>629</v>
      </c>
      <c r="P31" s="31" t="s">
        <v>700</v>
      </c>
      <c r="Q31" s="31"/>
      <c r="R31" s="31" t="s">
        <v>630</v>
      </c>
      <c r="S31" s="31"/>
      <c r="T31" s="31"/>
      <c r="U31" s="31" t="s">
        <v>702</v>
      </c>
    </row>
    <row r="32" spans="1:21" hidden="1">
      <c r="A32" s="86" t="s">
        <v>621</v>
      </c>
      <c r="B32" s="86" t="s">
        <v>100</v>
      </c>
      <c r="C32" s="86"/>
      <c r="D32" s="31" t="s">
        <v>666</v>
      </c>
      <c r="E32" s="31" t="s">
        <v>622</v>
      </c>
      <c r="F32" s="31" t="s">
        <v>667</v>
      </c>
      <c r="G32" s="31"/>
      <c r="H32" s="31"/>
      <c r="I32" s="31" t="s">
        <v>703</v>
      </c>
      <c r="J32" s="31" t="s">
        <v>625</v>
      </c>
      <c r="K32" s="31" t="s">
        <v>626</v>
      </c>
      <c r="L32" s="31" t="s">
        <v>704</v>
      </c>
      <c r="M32" s="31"/>
      <c r="N32" s="31" t="s">
        <v>628</v>
      </c>
      <c r="O32" s="31" t="s">
        <v>629</v>
      </c>
      <c r="P32" s="31" t="s">
        <v>703</v>
      </c>
      <c r="Q32" s="31"/>
      <c r="R32" s="31" t="s">
        <v>630</v>
      </c>
      <c r="S32" s="31"/>
      <c r="T32" s="31"/>
      <c r="U32" s="31" t="s">
        <v>702</v>
      </c>
    </row>
    <row r="33" spans="1:29" hidden="1">
      <c r="A33" s="86" t="s">
        <v>621</v>
      </c>
      <c r="B33" s="86" t="s">
        <v>100</v>
      </c>
      <c r="C33" s="86"/>
      <c r="D33" s="31" t="s">
        <v>666</v>
      </c>
      <c r="E33" s="31" t="s">
        <v>622</v>
      </c>
      <c r="F33" s="31" t="s">
        <v>667</v>
      </c>
      <c r="G33" s="31"/>
      <c r="H33" s="31"/>
      <c r="I33" s="31" t="s">
        <v>705</v>
      </c>
      <c r="J33" s="31" t="s">
        <v>625</v>
      </c>
      <c r="K33" s="31" t="s">
        <v>626</v>
      </c>
      <c r="L33" s="31" t="s">
        <v>706</v>
      </c>
      <c r="M33" s="31"/>
      <c r="N33" s="31" t="s">
        <v>628</v>
      </c>
      <c r="O33" s="31" t="s">
        <v>629</v>
      </c>
      <c r="P33" s="31" t="s">
        <v>705</v>
      </c>
      <c r="Q33" s="31"/>
      <c r="R33" s="31" t="s">
        <v>630</v>
      </c>
      <c r="S33" s="31"/>
      <c r="T33" s="31"/>
      <c r="U33" s="31" t="s">
        <v>702</v>
      </c>
    </row>
    <row r="34" spans="1:29" hidden="1">
      <c r="A34" s="86" t="s">
        <v>621</v>
      </c>
      <c r="B34" s="86" t="s">
        <v>100</v>
      </c>
      <c r="C34" s="86"/>
      <c r="D34" s="31" t="s">
        <v>666</v>
      </c>
      <c r="E34" s="31" t="s">
        <v>622</v>
      </c>
      <c r="F34" s="31" t="s">
        <v>667</v>
      </c>
      <c r="G34" s="31"/>
      <c r="H34" s="31"/>
      <c r="I34" s="31" t="s">
        <v>707</v>
      </c>
      <c r="J34" s="31" t="s">
        <v>625</v>
      </c>
      <c r="K34" s="31" t="s">
        <v>626</v>
      </c>
      <c r="L34" s="31" t="s">
        <v>708</v>
      </c>
      <c r="M34" s="31"/>
      <c r="N34" s="31" t="s">
        <v>628</v>
      </c>
      <c r="O34" s="31" t="s">
        <v>629</v>
      </c>
      <c r="P34" s="31" t="s">
        <v>707</v>
      </c>
      <c r="Q34" s="31"/>
      <c r="R34" s="31" t="s">
        <v>630</v>
      </c>
      <c r="S34" s="31"/>
      <c r="T34" s="31"/>
      <c r="U34" s="31" t="s">
        <v>702</v>
      </c>
    </row>
    <row r="35" spans="1:29" hidden="1">
      <c r="A35" s="86" t="s">
        <v>621</v>
      </c>
      <c r="B35" s="86" t="s">
        <v>100</v>
      </c>
      <c r="C35" s="86"/>
      <c r="D35" s="31" t="s">
        <v>666</v>
      </c>
      <c r="E35" s="31" t="s">
        <v>622</v>
      </c>
      <c r="F35" s="31" t="s">
        <v>667</v>
      </c>
      <c r="G35" s="31"/>
      <c r="H35" s="31"/>
      <c r="I35" s="31" t="s">
        <v>709</v>
      </c>
      <c r="J35" s="31" t="s">
        <v>625</v>
      </c>
      <c r="K35" s="31" t="s">
        <v>626</v>
      </c>
      <c r="L35" s="31" t="s">
        <v>710</v>
      </c>
      <c r="M35" s="31"/>
      <c r="N35" s="31" t="s">
        <v>628</v>
      </c>
      <c r="O35" s="31" t="s">
        <v>629</v>
      </c>
      <c r="P35" s="31" t="s">
        <v>709</v>
      </c>
      <c r="Q35" s="31"/>
      <c r="R35" s="31" t="s">
        <v>630</v>
      </c>
      <c r="S35" s="31"/>
      <c r="T35" s="31"/>
      <c r="U35" s="31" t="s">
        <v>702</v>
      </c>
    </row>
    <row r="36" spans="1:29" hidden="1">
      <c r="A36" s="86" t="s">
        <v>621</v>
      </c>
      <c r="B36" s="86" t="s">
        <v>100</v>
      </c>
      <c r="C36" s="86"/>
      <c r="D36" s="31" t="s">
        <v>666</v>
      </c>
      <c r="E36" s="31" t="s">
        <v>622</v>
      </c>
      <c r="F36" s="31" t="s">
        <v>667</v>
      </c>
      <c r="G36" s="31"/>
      <c r="H36" s="31"/>
      <c r="I36" s="31" t="s">
        <v>711</v>
      </c>
      <c r="J36" s="31" t="s">
        <v>625</v>
      </c>
      <c r="K36" s="31" t="s">
        <v>626</v>
      </c>
      <c r="L36" s="31" t="s">
        <v>712</v>
      </c>
      <c r="M36" s="31"/>
      <c r="N36" s="31" t="s">
        <v>628</v>
      </c>
      <c r="O36" s="31" t="s">
        <v>629</v>
      </c>
      <c r="P36" s="31" t="s">
        <v>711</v>
      </c>
      <c r="Q36" s="31"/>
      <c r="R36" s="31" t="s">
        <v>630</v>
      </c>
      <c r="S36" s="31"/>
      <c r="T36" s="31"/>
      <c r="U36" s="31" t="s">
        <v>702</v>
      </c>
    </row>
    <row r="37" spans="1:29" hidden="1">
      <c r="A37" s="86" t="s">
        <v>621</v>
      </c>
      <c r="B37" s="86" t="s">
        <v>100</v>
      </c>
      <c r="C37" s="86"/>
      <c r="D37" s="31" t="s">
        <v>666</v>
      </c>
      <c r="E37" s="31" t="s">
        <v>622</v>
      </c>
      <c r="F37" s="31" t="s">
        <v>667</v>
      </c>
      <c r="G37" s="31"/>
      <c r="H37" s="31"/>
      <c r="I37" s="31" t="s">
        <v>713</v>
      </c>
      <c r="J37" s="31" t="s">
        <v>625</v>
      </c>
      <c r="K37" s="31" t="s">
        <v>626</v>
      </c>
      <c r="L37" s="31" t="s">
        <v>714</v>
      </c>
      <c r="M37" s="31"/>
      <c r="N37" s="31" t="s">
        <v>628</v>
      </c>
      <c r="O37" s="31" t="s">
        <v>629</v>
      </c>
      <c r="P37" s="31" t="s">
        <v>713</v>
      </c>
      <c r="Q37" s="31"/>
      <c r="R37" s="31" t="s">
        <v>630</v>
      </c>
      <c r="S37" s="31"/>
      <c r="T37" s="31"/>
      <c r="U37" s="31" t="s">
        <v>702</v>
      </c>
    </row>
    <row r="38" spans="1:29" hidden="1">
      <c r="A38" s="86" t="s">
        <v>621</v>
      </c>
      <c r="B38" s="86" t="s">
        <v>100</v>
      </c>
      <c r="C38" s="86"/>
      <c r="D38" s="31" t="s">
        <v>666</v>
      </c>
      <c r="E38" s="31" t="s">
        <v>622</v>
      </c>
      <c r="F38" s="31" t="s">
        <v>667</v>
      </c>
      <c r="G38" s="31"/>
      <c r="H38" s="31"/>
      <c r="I38" s="31" t="s">
        <v>715</v>
      </c>
      <c r="J38" s="31" t="s">
        <v>625</v>
      </c>
      <c r="K38" s="31" t="s">
        <v>626</v>
      </c>
      <c r="L38" s="31" t="s">
        <v>716</v>
      </c>
      <c r="M38" s="31"/>
      <c r="N38" s="31" t="s">
        <v>628</v>
      </c>
      <c r="O38" s="31" t="s">
        <v>629</v>
      </c>
      <c r="P38" s="31" t="s">
        <v>715</v>
      </c>
      <c r="Q38" s="31"/>
      <c r="R38" s="31" t="s">
        <v>630</v>
      </c>
      <c r="S38" s="31"/>
      <c r="T38" s="31"/>
      <c r="U38" s="31" t="s">
        <v>717</v>
      </c>
    </row>
    <row r="39" spans="1:29" hidden="1">
      <c r="A39" s="86" t="s">
        <v>621</v>
      </c>
      <c r="B39" s="86" t="s">
        <v>100</v>
      </c>
      <c r="C39" s="86"/>
      <c r="D39" s="31" t="s">
        <v>666</v>
      </c>
      <c r="E39" s="31" t="s">
        <v>622</v>
      </c>
      <c r="F39" s="31" t="s">
        <v>667</v>
      </c>
      <c r="G39" s="31"/>
      <c r="H39" s="31"/>
      <c r="I39" s="31" t="s">
        <v>718</v>
      </c>
      <c r="J39" s="31" t="s">
        <v>625</v>
      </c>
      <c r="K39" s="31" t="s">
        <v>626</v>
      </c>
      <c r="L39" s="31" t="s">
        <v>719</v>
      </c>
      <c r="M39" s="31"/>
      <c r="N39" s="31" t="s">
        <v>628</v>
      </c>
      <c r="O39" s="31" t="s">
        <v>629</v>
      </c>
      <c r="P39" s="31" t="s">
        <v>718</v>
      </c>
      <c r="Q39" s="31"/>
      <c r="R39" s="31" t="s">
        <v>630</v>
      </c>
      <c r="S39" s="31"/>
      <c r="T39" s="31"/>
      <c r="U39" s="31" t="s">
        <v>717</v>
      </c>
    </row>
    <row r="40" spans="1:29" hidden="1">
      <c r="A40" s="86" t="s">
        <v>621</v>
      </c>
      <c r="B40" s="86" t="s">
        <v>84</v>
      </c>
      <c r="C40" s="86"/>
      <c r="D40" s="31" t="s">
        <v>666</v>
      </c>
      <c r="E40" s="31" t="s">
        <v>622</v>
      </c>
      <c r="F40" s="31" t="s">
        <v>679</v>
      </c>
      <c r="G40" s="31"/>
      <c r="H40" s="31"/>
      <c r="I40" s="31" t="s">
        <v>720</v>
      </c>
      <c r="J40" s="31" t="s">
        <v>625</v>
      </c>
      <c r="K40" s="31" t="s">
        <v>626</v>
      </c>
      <c r="L40" s="31" t="s">
        <v>721</v>
      </c>
      <c r="M40" s="31"/>
      <c r="N40" s="31" t="s">
        <v>628</v>
      </c>
      <c r="O40" s="31" t="s">
        <v>629</v>
      </c>
      <c r="P40" s="31" t="s">
        <v>720</v>
      </c>
      <c r="Q40" s="31"/>
      <c r="R40" s="31" t="s">
        <v>630</v>
      </c>
      <c r="S40" s="31"/>
      <c r="T40" s="31"/>
      <c r="U40" s="31" t="s">
        <v>682</v>
      </c>
    </row>
    <row r="41" spans="1:29" hidden="1">
      <c r="A41" s="86" t="s">
        <v>621</v>
      </c>
      <c r="B41" s="86" t="s">
        <v>84</v>
      </c>
      <c r="C41" s="86"/>
      <c r="D41" s="31" t="s">
        <v>666</v>
      </c>
      <c r="E41" s="31" t="s">
        <v>622</v>
      </c>
      <c r="F41" s="31" t="s">
        <v>679</v>
      </c>
      <c r="G41" s="31"/>
      <c r="H41" s="31"/>
      <c r="I41" s="31" t="s">
        <v>722</v>
      </c>
      <c r="J41" s="31" t="s">
        <v>625</v>
      </c>
      <c r="K41" s="31" t="s">
        <v>626</v>
      </c>
      <c r="L41" s="31" t="s">
        <v>723</v>
      </c>
      <c r="M41" s="31"/>
      <c r="N41" s="31" t="s">
        <v>628</v>
      </c>
      <c r="O41" s="31" t="s">
        <v>629</v>
      </c>
      <c r="P41" s="31" t="s">
        <v>722</v>
      </c>
      <c r="Q41" s="31"/>
      <c r="R41" s="31" t="s">
        <v>630</v>
      </c>
      <c r="S41" s="31"/>
      <c r="T41" s="31"/>
      <c r="U41" s="31" t="s">
        <v>682</v>
      </c>
    </row>
    <row r="42" spans="1:29" hidden="1">
      <c r="A42" s="86" t="s">
        <v>621</v>
      </c>
      <c r="B42" s="86" t="s">
        <v>724</v>
      </c>
      <c r="C42" s="86"/>
      <c r="D42" s="31" t="s">
        <v>666</v>
      </c>
      <c r="E42" s="31" t="s">
        <v>622</v>
      </c>
      <c r="F42" s="31" t="s">
        <v>654</v>
      </c>
      <c r="G42" s="31"/>
      <c r="H42" s="31"/>
      <c r="I42" s="31" t="s">
        <v>672</v>
      </c>
      <c r="J42" s="31" t="s">
        <v>625</v>
      </c>
      <c r="K42" s="31" t="s">
        <v>626</v>
      </c>
      <c r="L42" s="31" t="s">
        <v>725</v>
      </c>
      <c r="M42" s="31"/>
      <c r="N42" s="31" t="s">
        <v>628</v>
      </c>
      <c r="O42" s="31" t="s">
        <v>629</v>
      </c>
      <c r="P42" s="31" t="s">
        <v>672</v>
      </c>
      <c r="Q42" s="31"/>
      <c r="R42" s="31" t="s">
        <v>630</v>
      </c>
      <c r="S42" s="31"/>
      <c r="T42" s="31"/>
      <c r="U42" s="31" t="s">
        <v>726</v>
      </c>
    </row>
    <row r="43" spans="1:29" hidden="1">
      <c r="A43" s="86" t="s">
        <v>727</v>
      </c>
      <c r="B43" s="86" t="s">
        <v>728</v>
      </c>
      <c r="C43" s="86"/>
      <c r="D43" s="31" t="s">
        <v>666</v>
      </c>
      <c r="E43" s="31" t="s">
        <v>622</v>
      </c>
      <c r="F43" s="31" t="s">
        <v>623</v>
      </c>
      <c r="G43" s="31"/>
      <c r="H43" s="31"/>
      <c r="I43" s="31" t="s">
        <v>672</v>
      </c>
      <c r="J43" s="31" t="s">
        <v>625</v>
      </c>
      <c r="K43" s="31" t="s">
        <v>626</v>
      </c>
      <c r="L43" s="31" t="s">
        <v>729</v>
      </c>
      <c r="M43" s="31"/>
      <c r="N43" s="31" t="s">
        <v>628</v>
      </c>
      <c r="O43" s="31" t="s">
        <v>629</v>
      </c>
      <c r="P43" s="31" t="s">
        <v>672</v>
      </c>
      <c r="Q43" s="31"/>
      <c r="R43" s="31" t="s">
        <v>630</v>
      </c>
      <c r="S43" s="31"/>
      <c r="T43" s="31"/>
      <c r="U43" s="31" t="s">
        <v>674</v>
      </c>
    </row>
    <row r="44" spans="1:29" hidden="1">
      <c r="A44" s="86" t="s">
        <v>727</v>
      </c>
      <c r="B44" s="86" t="s">
        <v>728</v>
      </c>
      <c r="C44" s="86"/>
      <c r="D44" s="31" t="s">
        <v>666</v>
      </c>
      <c r="E44" s="31" t="s">
        <v>622</v>
      </c>
      <c r="F44" s="31" t="s">
        <v>623</v>
      </c>
      <c r="G44" s="31"/>
      <c r="H44" s="31"/>
      <c r="I44" s="31" t="s">
        <v>672</v>
      </c>
      <c r="J44" s="31" t="s">
        <v>625</v>
      </c>
      <c r="K44" s="31" t="s">
        <v>626</v>
      </c>
      <c r="L44" s="31" t="s">
        <v>730</v>
      </c>
      <c r="M44" s="31"/>
      <c r="N44" s="31" t="s">
        <v>628</v>
      </c>
      <c r="O44" s="31" t="s">
        <v>629</v>
      </c>
      <c r="P44" s="31" t="s">
        <v>672</v>
      </c>
      <c r="Q44" s="31"/>
      <c r="R44" s="31" t="s">
        <v>630</v>
      </c>
      <c r="S44" s="31"/>
      <c r="T44" s="31"/>
      <c r="U44" s="31" t="s">
        <v>674</v>
      </c>
    </row>
    <row r="45" spans="1:29" hidden="1">
      <c r="A45" s="86" t="s">
        <v>727</v>
      </c>
      <c r="B45" s="86" t="s">
        <v>728</v>
      </c>
      <c r="C45" s="86"/>
      <c r="D45" s="31" t="s">
        <v>666</v>
      </c>
      <c r="E45" s="31" t="s">
        <v>622</v>
      </c>
      <c r="F45" s="31" t="s">
        <v>623</v>
      </c>
      <c r="G45" s="31"/>
      <c r="H45" s="31"/>
      <c r="I45" s="31" t="s">
        <v>672</v>
      </c>
      <c r="J45" s="31" t="s">
        <v>625</v>
      </c>
      <c r="K45" s="31" t="s">
        <v>626</v>
      </c>
      <c r="L45" s="31" t="s">
        <v>731</v>
      </c>
      <c r="M45" s="31"/>
      <c r="N45" s="31" t="s">
        <v>628</v>
      </c>
      <c r="O45" s="31" t="s">
        <v>629</v>
      </c>
      <c r="P45" s="31" t="s">
        <v>672</v>
      </c>
      <c r="Q45" s="31"/>
      <c r="R45" s="31" t="s">
        <v>630</v>
      </c>
      <c r="S45" s="31"/>
      <c r="T45" s="31"/>
      <c r="U45" s="31" t="s">
        <v>674</v>
      </c>
    </row>
    <row r="46" spans="1:29" hidden="1">
      <c r="A46" s="86" t="s">
        <v>727</v>
      </c>
      <c r="B46" s="86" t="s">
        <v>728</v>
      </c>
      <c r="C46" s="86"/>
      <c r="D46" s="31" t="s">
        <v>666</v>
      </c>
      <c r="E46" s="31" t="s">
        <v>622</v>
      </c>
      <c r="F46" s="31" t="s">
        <v>623</v>
      </c>
      <c r="G46" s="31"/>
      <c r="H46" s="31"/>
      <c r="I46" s="31" t="s">
        <v>672</v>
      </c>
      <c r="J46" s="31" t="s">
        <v>625</v>
      </c>
      <c r="K46" s="31" t="s">
        <v>626</v>
      </c>
      <c r="L46" s="31" t="s">
        <v>732</v>
      </c>
      <c r="M46" s="31"/>
      <c r="N46" s="31" t="s">
        <v>628</v>
      </c>
      <c r="O46" s="31" t="s">
        <v>629</v>
      </c>
      <c r="P46" s="31" t="s">
        <v>672</v>
      </c>
      <c r="Q46" s="31"/>
      <c r="R46" s="31" t="s">
        <v>630</v>
      </c>
      <c r="S46" s="31"/>
      <c r="T46" s="31"/>
      <c r="U46" s="31" t="s">
        <v>674</v>
      </c>
    </row>
    <row r="47" spans="1:29">
      <c r="A47" s="86"/>
      <c r="B47" s="86"/>
      <c r="C47" s="86"/>
      <c r="D47" s="31"/>
      <c r="E47" s="31"/>
      <c r="F47" s="31"/>
      <c r="G47" s="31"/>
      <c r="H47" s="31"/>
      <c r="I47" s="31"/>
      <c r="J47" s="31"/>
      <c r="K47" s="31"/>
      <c r="L47" s="31"/>
      <c r="M47" s="31"/>
      <c r="N47" s="31"/>
      <c r="O47" s="31"/>
      <c r="P47" s="31"/>
      <c r="Q47" s="31"/>
      <c r="R47" s="31"/>
      <c r="S47" s="31"/>
      <c r="T47" s="31"/>
      <c r="U47" s="31"/>
      <c r="AC47">
        <f xml:space="preserve"> W47+X47+Y47+Z47+AA47+AB47</f>
        <v>0</v>
      </c>
    </row>
    <row r="48" spans="1:29">
      <c r="A48" s="86"/>
      <c r="B48" s="86"/>
      <c r="C48" s="86"/>
      <c r="D48" s="31"/>
      <c r="E48" s="31"/>
      <c r="F48" s="31"/>
      <c r="G48" s="31"/>
      <c r="H48" s="31"/>
      <c r="I48" s="31"/>
      <c r="J48" s="31"/>
      <c r="K48" s="31"/>
      <c r="L48" s="31"/>
      <c r="M48" s="31"/>
      <c r="N48" s="31"/>
      <c r="O48" s="31"/>
      <c r="P48" s="31"/>
      <c r="Q48" s="31"/>
      <c r="R48" s="31"/>
      <c r="S48" s="31"/>
      <c r="T48" s="31"/>
      <c r="U48" s="31"/>
      <c r="AC48">
        <f xml:space="preserve"> W48+X48+Y48+Z48+AA48+AB48</f>
        <v>0</v>
      </c>
    </row>
    <row r="49" spans="1:29" hidden="1">
      <c r="A49" s="86" t="s">
        <v>727</v>
      </c>
      <c r="B49" s="86" t="s">
        <v>217</v>
      </c>
      <c r="C49" s="86"/>
      <c r="D49" s="31" t="s">
        <v>666</v>
      </c>
      <c r="E49" s="31" t="s">
        <v>622</v>
      </c>
      <c r="F49" s="31" t="s">
        <v>623</v>
      </c>
      <c r="G49" s="31"/>
      <c r="H49" s="31"/>
      <c r="I49" s="31" t="s">
        <v>733</v>
      </c>
      <c r="J49" s="31" t="s">
        <v>625</v>
      </c>
      <c r="K49" s="31" t="s">
        <v>626</v>
      </c>
      <c r="L49" s="31" t="s">
        <v>734</v>
      </c>
      <c r="M49" s="31"/>
      <c r="N49" s="31" t="s">
        <v>628</v>
      </c>
      <c r="O49" s="31" t="s">
        <v>629</v>
      </c>
      <c r="P49" s="31" t="s">
        <v>733</v>
      </c>
      <c r="Q49" s="31"/>
      <c r="R49" s="31" t="s">
        <v>630</v>
      </c>
      <c r="S49" s="31"/>
      <c r="T49" s="31"/>
      <c r="U49" s="31" t="s">
        <v>631</v>
      </c>
    </row>
    <row r="50" spans="1:29" hidden="1">
      <c r="A50" s="86" t="s">
        <v>727</v>
      </c>
      <c r="B50" s="86" t="s">
        <v>217</v>
      </c>
      <c r="C50" s="86"/>
      <c r="D50" s="31" t="s">
        <v>666</v>
      </c>
      <c r="E50" s="31" t="s">
        <v>622</v>
      </c>
      <c r="F50" s="31" t="s">
        <v>623</v>
      </c>
      <c r="G50" s="31"/>
      <c r="H50" s="31"/>
      <c r="I50" s="31" t="s">
        <v>735</v>
      </c>
      <c r="J50" s="31" t="s">
        <v>625</v>
      </c>
      <c r="K50" s="31" t="s">
        <v>626</v>
      </c>
      <c r="L50" s="31" t="s">
        <v>736</v>
      </c>
      <c r="M50" s="31"/>
      <c r="N50" s="31" t="s">
        <v>628</v>
      </c>
      <c r="O50" s="31" t="s">
        <v>629</v>
      </c>
      <c r="P50" s="31" t="s">
        <v>735</v>
      </c>
      <c r="Q50" s="31"/>
      <c r="R50" s="31" t="s">
        <v>630</v>
      </c>
      <c r="S50" s="31"/>
      <c r="T50" s="31"/>
      <c r="U50" s="31" t="s">
        <v>631</v>
      </c>
    </row>
    <row r="51" spans="1:29">
      <c r="A51" s="86"/>
      <c r="B51" s="86"/>
      <c r="C51" s="86"/>
      <c r="D51" s="31"/>
      <c r="E51" s="31"/>
      <c r="F51" s="31"/>
      <c r="G51" s="31"/>
      <c r="H51" s="31"/>
      <c r="I51" s="31"/>
      <c r="J51" s="31"/>
      <c r="K51" s="31"/>
      <c r="L51" s="31"/>
      <c r="M51" s="31"/>
      <c r="N51" s="31"/>
      <c r="O51" s="31"/>
      <c r="P51" s="31"/>
      <c r="Q51" s="31"/>
      <c r="R51" s="31"/>
      <c r="S51" s="31"/>
      <c r="T51" s="31"/>
      <c r="U51" s="31"/>
      <c r="AC51">
        <f xml:space="preserve"> W51+X51+Y51+Z51+AA51+AB51</f>
        <v>0</v>
      </c>
    </row>
    <row r="52" spans="1:29" hidden="1">
      <c r="A52" s="86" t="s">
        <v>727</v>
      </c>
      <c r="B52" s="86" t="s">
        <v>234</v>
      </c>
      <c r="C52" s="86"/>
      <c r="D52" s="31" t="s">
        <v>666</v>
      </c>
      <c r="E52" s="31" t="s">
        <v>622</v>
      </c>
      <c r="F52" s="31" t="s">
        <v>623</v>
      </c>
      <c r="G52" s="31"/>
      <c r="H52" s="31"/>
      <c r="I52" s="31" t="s">
        <v>737</v>
      </c>
      <c r="J52" s="31" t="s">
        <v>625</v>
      </c>
      <c r="K52" s="31" t="s">
        <v>626</v>
      </c>
      <c r="L52" s="31" t="s">
        <v>738</v>
      </c>
      <c r="M52" s="31"/>
      <c r="N52" s="31" t="s">
        <v>628</v>
      </c>
      <c r="O52" s="31" t="s">
        <v>629</v>
      </c>
      <c r="P52" s="31" t="s">
        <v>737</v>
      </c>
      <c r="Q52" s="31"/>
      <c r="R52" s="31" t="s">
        <v>630</v>
      </c>
      <c r="S52" s="31"/>
      <c r="T52" s="31"/>
      <c r="U52" s="31" t="s">
        <v>739</v>
      </c>
    </row>
    <row r="53" spans="1:29" hidden="1">
      <c r="A53" s="86" t="s">
        <v>727</v>
      </c>
      <c r="B53" s="86" t="s">
        <v>234</v>
      </c>
      <c r="C53" s="86"/>
      <c r="D53" s="31" t="s">
        <v>666</v>
      </c>
      <c r="E53" s="31" t="s">
        <v>622</v>
      </c>
      <c r="F53" s="31" t="s">
        <v>623</v>
      </c>
      <c r="G53" s="31"/>
      <c r="H53" s="31"/>
      <c r="I53" s="31" t="s">
        <v>740</v>
      </c>
      <c r="J53" s="31" t="s">
        <v>625</v>
      </c>
      <c r="K53" s="31" t="s">
        <v>626</v>
      </c>
      <c r="L53" s="31" t="s">
        <v>741</v>
      </c>
      <c r="M53" s="31"/>
      <c r="N53" s="31" t="s">
        <v>628</v>
      </c>
      <c r="O53" s="31" t="s">
        <v>629</v>
      </c>
      <c r="P53" s="31" t="s">
        <v>740</v>
      </c>
      <c r="Q53" s="31"/>
      <c r="R53" s="31" t="s">
        <v>630</v>
      </c>
      <c r="S53" s="31"/>
      <c r="T53" s="31"/>
      <c r="U53" s="31" t="s">
        <v>742</v>
      </c>
    </row>
    <row r="54" spans="1:29" hidden="1">
      <c r="A54" s="86" t="s">
        <v>727</v>
      </c>
      <c r="B54" s="86" t="s">
        <v>234</v>
      </c>
      <c r="C54" s="86"/>
      <c r="D54" s="31" t="s">
        <v>666</v>
      </c>
      <c r="E54" s="31" t="s">
        <v>622</v>
      </c>
      <c r="F54" s="31" t="s">
        <v>623</v>
      </c>
      <c r="G54" s="31"/>
      <c r="H54" s="31"/>
      <c r="I54" s="31" t="s">
        <v>743</v>
      </c>
      <c r="J54" s="31" t="s">
        <v>625</v>
      </c>
      <c r="K54" s="31" t="s">
        <v>626</v>
      </c>
      <c r="L54" s="31" t="s">
        <v>744</v>
      </c>
      <c r="M54" s="31"/>
      <c r="N54" s="31" t="s">
        <v>628</v>
      </c>
      <c r="O54" s="31" t="s">
        <v>629</v>
      </c>
      <c r="P54" s="31" t="s">
        <v>743</v>
      </c>
      <c r="Q54" s="31"/>
      <c r="R54" s="31" t="s">
        <v>630</v>
      </c>
      <c r="S54" s="31"/>
      <c r="T54" s="31"/>
      <c r="U54" s="31" t="s">
        <v>745</v>
      </c>
    </row>
    <row r="55" spans="1:29" hidden="1">
      <c r="A55" s="86" t="s">
        <v>727</v>
      </c>
      <c r="B55" s="86" t="s">
        <v>234</v>
      </c>
      <c r="C55" s="86"/>
      <c r="D55" s="31" t="s">
        <v>666</v>
      </c>
      <c r="E55" s="31" t="s">
        <v>622</v>
      </c>
      <c r="F55" s="31" t="s">
        <v>623</v>
      </c>
      <c r="G55" s="31"/>
      <c r="H55" s="31"/>
      <c r="I55" s="31" t="s">
        <v>746</v>
      </c>
      <c r="J55" s="31" t="s">
        <v>625</v>
      </c>
      <c r="K55" s="31" t="s">
        <v>626</v>
      </c>
      <c r="L55" s="31" t="s">
        <v>747</v>
      </c>
      <c r="M55" s="31"/>
      <c r="N55" s="31" t="s">
        <v>628</v>
      </c>
      <c r="O55" s="31" t="s">
        <v>629</v>
      </c>
      <c r="P55" s="31" t="s">
        <v>746</v>
      </c>
      <c r="Q55" s="31"/>
      <c r="R55" s="31" t="s">
        <v>630</v>
      </c>
      <c r="S55" s="31"/>
      <c r="T55" s="31"/>
      <c r="U55" s="31" t="s">
        <v>748</v>
      </c>
    </row>
    <row r="56" spans="1:29" hidden="1">
      <c r="A56" s="86" t="s">
        <v>727</v>
      </c>
      <c r="B56" s="86" t="s">
        <v>234</v>
      </c>
      <c r="C56" s="86"/>
      <c r="D56" s="31" t="s">
        <v>666</v>
      </c>
      <c r="E56" s="31" t="s">
        <v>622</v>
      </c>
      <c r="F56" s="31" t="s">
        <v>623</v>
      </c>
      <c r="G56" s="31"/>
      <c r="H56" s="31"/>
      <c r="I56" s="31" t="s">
        <v>749</v>
      </c>
      <c r="J56" s="31" t="s">
        <v>625</v>
      </c>
      <c r="K56" s="31" t="s">
        <v>626</v>
      </c>
      <c r="L56" s="31" t="s">
        <v>750</v>
      </c>
      <c r="M56" s="31"/>
      <c r="N56" s="31" t="s">
        <v>628</v>
      </c>
      <c r="O56" s="31" t="s">
        <v>629</v>
      </c>
      <c r="P56" s="31" t="s">
        <v>749</v>
      </c>
      <c r="Q56" s="31"/>
      <c r="R56" s="31" t="s">
        <v>630</v>
      </c>
      <c r="S56" s="31"/>
      <c r="T56" s="31"/>
      <c r="U56" s="31" t="s">
        <v>751</v>
      </c>
    </row>
    <row r="57" spans="1:29" hidden="1">
      <c r="A57" s="86" t="s">
        <v>727</v>
      </c>
      <c r="B57" s="86" t="s">
        <v>234</v>
      </c>
      <c r="C57" s="86"/>
      <c r="D57" s="31" t="s">
        <v>666</v>
      </c>
      <c r="E57" s="31" t="s">
        <v>622</v>
      </c>
      <c r="F57" s="31" t="s">
        <v>623</v>
      </c>
      <c r="G57" s="31"/>
      <c r="H57" s="31"/>
      <c r="I57" s="31" t="s">
        <v>752</v>
      </c>
      <c r="J57" s="31" t="s">
        <v>625</v>
      </c>
      <c r="K57" s="31" t="s">
        <v>626</v>
      </c>
      <c r="L57" s="31" t="s">
        <v>753</v>
      </c>
      <c r="M57" s="31"/>
      <c r="N57" s="31" t="s">
        <v>628</v>
      </c>
      <c r="O57" s="31" t="s">
        <v>629</v>
      </c>
      <c r="P57" s="31" t="s">
        <v>752</v>
      </c>
      <c r="Q57" s="31"/>
      <c r="R57" s="31" t="s">
        <v>630</v>
      </c>
      <c r="S57" s="31"/>
      <c r="T57" s="31"/>
      <c r="U57" s="31" t="s">
        <v>754</v>
      </c>
    </row>
    <row r="58" spans="1:29" hidden="1">
      <c r="A58" s="86" t="s">
        <v>727</v>
      </c>
      <c r="B58" s="86" t="s">
        <v>234</v>
      </c>
      <c r="C58" s="86"/>
      <c r="D58" s="31" t="s">
        <v>666</v>
      </c>
      <c r="E58" s="31" t="s">
        <v>622</v>
      </c>
      <c r="F58" s="31" t="s">
        <v>623</v>
      </c>
      <c r="G58" s="31"/>
      <c r="H58" s="31"/>
      <c r="I58" s="31" t="s">
        <v>755</v>
      </c>
      <c r="J58" s="31" t="s">
        <v>625</v>
      </c>
      <c r="K58" s="31" t="s">
        <v>626</v>
      </c>
      <c r="L58" s="31" t="s">
        <v>756</v>
      </c>
      <c r="M58" s="31"/>
      <c r="N58" s="31" t="s">
        <v>628</v>
      </c>
      <c r="O58" s="31" t="s">
        <v>629</v>
      </c>
      <c r="P58" s="31" t="s">
        <v>755</v>
      </c>
      <c r="Q58" s="31"/>
      <c r="R58" s="31" t="s">
        <v>630</v>
      </c>
      <c r="S58" s="31"/>
      <c r="T58" s="31"/>
      <c r="U58" s="31" t="s">
        <v>757</v>
      </c>
    </row>
    <row r="59" spans="1:29" hidden="1">
      <c r="A59" s="86" t="s">
        <v>727</v>
      </c>
      <c r="B59" s="86" t="s">
        <v>234</v>
      </c>
      <c r="C59" s="86"/>
      <c r="D59" s="31" t="s">
        <v>666</v>
      </c>
      <c r="E59" s="31" t="s">
        <v>622</v>
      </c>
      <c r="F59" s="31" t="s">
        <v>623</v>
      </c>
      <c r="G59" s="31"/>
      <c r="H59" s="31"/>
      <c r="I59" s="31" t="s">
        <v>758</v>
      </c>
      <c r="J59" s="31" t="s">
        <v>625</v>
      </c>
      <c r="K59" s="31" t="s">
        <v>626</v>
      </c>
      <c r="L59" s="31" t="s">
        <v>759</v>
      </c>
      <c r="M59" s="31"/>
      <c r="N59" s="31" t="s">
        <v>628</v>
      </c>
      <c r="O59" s="31" t="s">
        <v>629</v>
      </c>
      <c r="P59" s="31" t="s">
        <v>758</v>
      </c>
      <c r="Q59" s="31"/>
      <c r="R59" s="31" t="s">
        <v>630</v>
      </c>
      <c r="S59" s="31"/>
      <c r="T59" s="31"/>
      <c r="U59" s="31" t="s">
        <v>757</v>
      </c>
    </row>
    <row r="60" spans="1:29" hidden="1">
      <c r="A60" s="86" t="s">
        <v>727</v>
      </c>
      <c r="B60" s="86" t="s">
        <v>234</v>
      </c>
      <c r="C60" s="86"/>
      <c r="D60" s="31" t="s">
        <v>666</v>
      </c>
      <c r="E60" s="31" t="s">
        <v>622</v>
      </c>
      <c r="F60" s="31" t="s">
        <v>623</v>
      </c>
      <c r="G60" s="31"/>
      <c r="H60" s="31"/>
      <c r="I60" s="31" t="s">
        <v>760</v>
      </c>
      <c r="J60" s="31" t="s">
        <v>625</v>
      </c>
      <c r="K60" s="31" t="s">
        <v>626</v>
      </c>
      <c r="L60" s="31" t="s">
        <v>761</v>
      </c>
      <c r="M60" s="31"/>
      <c r="N60" s="31" t="s">
        <v>628</v>
      </c>
      <c r="O60" s="31" t="s">
        <v>629</v>
      </c>
      <c r="P60" s="31" t="s">
        <v>760</v>
      </c>
      <c r="Q60" s="31"/>
      <c r="R60" s="31" t="s">
        <v>630</v>
      </c>
      <c r="S60" s="31"/>
      <c r="T60" s="31"/>
      <c r="U60" s="31" t="s">
        <v>762</v>
      </c>
    </row>
    <row r="61" spans="1:29" hidden="1">
      <c r="A61" s="86" t="s">
        <v>763</v>
      </c>
      <c r="B61" s="86" t="s">
        <v>558</v>
      </c>
      <c r="C61" s="86"/>
      <c r="D61" s="31" t="s">
        <v>666</v>
      </c>
      <c r="E61" s="31" t="s">
        <v>622</v>
      </c>
      <c r="F61" s="31" t="s">
        <v>654</v>
      </c>
      <c r="G61" s="31"/>
      <c r="H61" s="31"/>
      <c r="I61" s="31" t="s">
        <v>764</v>
      </c>
      <c r="J61" s="31" t="s">
        <v>625</v>
      </c>
      <c r="K61" s="31" t="s">
        <v>626</v>
      </c>
      <c r="L61" s="31" t="s">
        <v>765</v>
      </c>
      <c r="M61" s="31"/>
      <c r="N61" s="31" t="s">
        <v>628</v>
      </c>
      <c r="O61" s="31" t="s">
        <v>629</v>
      </c>
      <c r="P61" s="31">
        <v>0</v>
      </c>
      <c r="Q61" s="31"/>
      <c r="R61" s="31" t="s">
        <v>630</v>
      </c>
      <c r="S61" s="31"/>
      <c r="T61" s="31"/>
      <c r="U61" s="31" t="s">
        <v>658</v>
      </c>
    </row>
    <row r="62" spans="1:29" hidden="1">
      <c r="A62" s="86" t="s">
        <v>763</v>
      </c>
      <c r="B62" s="86" t="s">
        <v>544</v>
      </c>
      <c r="C62" s="86"/>
      <c r="D62" s="31" t="s">
        <v>666</v>
      </c>
      <c r="E62" s="31" t="s">
        <v>622</v>
      </c>
      <c r="F62" s="31" t="s">
        <v>654</v>
      </c>
      <c r="G62" s="31"/>
      <c r="H62" s="31"/>
      <c r="I62" s="31" t="s">
        <v>672</v>
      </c>
      <c r="J62" s="31" t="s">
        <v>625</v>
      </c>
      <c r="K62" s="31" t="s">
        <v>626</v>
      </c>
      <c r="L62" s="31" t="s">
        <v>766</v>
      </c>
      <c r="M62" s="31"/>
      <c r="N62" s="31" t="s">
        <v>628</v>
      </c>
      <c r="O62" s="31" t="s">
        <v>629</v>
      </c>
      <c r="P62" s="31" t="s">
        <v>672</v>
      </c>
      <c r="Q62" s="31"/>
      <c r="R62" s="31" t="s">
        <v>630</v>
      </c>
      <c r="S62" s="31"/>
      <c r="T62" s="31"/>
      <c r="U62" s="31" t="s">
        <v>674</v>
      </c>
    </row>
    <row r="63" spans="1:29" hidden="1">
      <c r="A63" s="86" t="s">
        <v>763</v>
      </c>
      <c r="B63" s="86" t="s">
        <v>552</v>
      </c>
      <c r="C63" s="86"/>
      <c r="D63" s="31" t="s">
        <v>666</v>
      </c>
      <c r="E63" s="31" t="s">
        <v>622</v>
      </c>
      <c r="F63" s="31" t="s">
        <v>767</v>
      </c>
      <c r="G63" s="31"/>
      <c r="H63" s="31"/>
      <c r="I63" s="31" t="s">
        <v>768</v>
      </c>
      <c r="J63" s="31" t="s">
        <v>625</v>
      </c>
      <c r="K63" s="31" t="s">
        <v>626</v>
      </c>
      <c r="L63" s="31" t="s">
        <v>769</v>
      </c>
      <c r="M63" s="31"/>
      <c r="N63" s="31" t="s">
        <v>628</v>
      </c>
      <c r="O63" s="31" t="s">
        <v>629</v>
      </c>
      <c r="P63" s="31" t="s">
        <v>768</v>
      </c>
      <c r="Q63" s="31"/>
      <c r="R63" s="31" t="s">
        <v>630</v>
      </c>
      <c r="S63" s="31"/>
      <c r="T63" s="31"/>
      <c r="U63" s="31" t="s">
        <v>770</v>
      </c>
    </row>
    <row r="64" spans="1:29" hidden="1">
      <c r="A64" s="86" t="s">
        <v>763</v>
      </c>
      <c r="B64" s="86" t="s">
        <v>552</v>
      </c>
      <c r="C64" s="86"/>
      <c r="D64" s="31" t="s">
        <v>666</v>
      </c>
      <c r="E64" s="31" t="s">
        <v>622</v>
      </c>
      <c r="F64" s="31" t="s">
        <v>767</v>
      </c>
      <c r="G64" s="31"/>
      <c r="H64" s="31"/>
      <c r="I64" s="31" t="s">
        <v>771</v>
      </c>
      <c r="J64" s="31" t="s">
        <v>625</v>
      </c>
      <c r="K64" s="31" t="s">
        <v>626</v>
      </c>
      <c r="L64" s="31" t="s">
        <v>772</v>
      </c>
      <c r="M64" s="31"/>
      <c r="N64" s="31" t="s">
        <v>628</v>
      </c>
      <c r="O64" s="31" t="s">
        <v>629</v>
      </c>
      <c r="P64" s="31" t="s">
        <v>771</v>
      </c>
      <c r="Q64" s="31"/>
      <c r="R64" s="31" t="s">
        <v>630</v>
      </c>
      <c r="S64" s="31"/>
      <c r="T64" s="31"/>
      <c r="U64" s="31" t="s">
        <v>770</v>
      </c>
    </row>
    <row r="65" spans="1:29" hidden="1">
      <c r="A65" s="86" t="s">
        <v>773</v>
      </c>
      <c r="B65" s="86" t="s">
        <v>534</v>
      </c>
      <c r="C65" s="86"/>
      <c r="D65" s="31" t="s">
        <v>666</v>
      </c>
      <c r="E65" s="31" t="s">
        <v>622</v>
      </c>
      <c r="F65" s="31" t="s">
        <v>679</v>
      </c>
      <c r="G65" s="31"/>
      <c r="H65" s="31"/>
      <c r="I65" s="31" t="s">
        <v>774</v>
      </c>
      <c r="J65" s="31" t="s">
        <v>625</v>
      </c>
      <c r="K65" s="31" t="s">
        <v>626</v>
      </c>
      <c r="L65" s="31" t="s">
        <v>775</v>
      </c>
      <c r="M65" s="31"/>
      <c r="N65" s="31" t="s">
        <v>628</v>
      </c>
      <c r="O65" s="31" t="s">
        <v>629</v>
      </c>
      <c r="P65" s="31" t="s">
        <v>774</v>
      </c>
      <c r="Q65" s="31"/>
      <c r="R65" s="31" t="s">
        <v>630</v>
      </c>
      <c r="S65" s="31"/>
      <c r="T65" s="31"/>
      <c r="U65" s="31" t="s">
        <v>776</v>
      </c>
    </row>
    <row r="66" spans="1:29" hidden="1">
      <c r="A66" s="86" t="s">
        <v>773</v>
      </c>
      <c r="B66" s="86" t="s">
        <v>534</v>
      </c>
      <c r="C66" s="86"/>
      <c r="D66" s="31" t="s">
        <v>666</v>
      </c>
      <c r="E66" s="31" t="s">
        <v>622</v>
      </c>
      <c r="F66" s="31" t="s">
        <v>679</v>
      </c>
      <c r="G66" s="31"/>
      <c r="H66" s="31"/>
      <c r="I66" s="31" t="s">
        <v>777</v>
      </c>
      <c r="J66" s="31" t="s">
        <v>625</v>
      </c>
      <c r="K66" s="31" t="s">
        <v>626</v>
      </c>
      <c r="L66" s="31" t="s">
        <v>778</v>
      </c>
      <c r="M66" s="31"/>
      <c r="N66" s="31" t="s">
        <v>628</v>
      </c>
      <c r="O66" s="31" t="s">
        <v>629</v>
      </c>
      <c r="P66" s="31" t="s">
        <v>777</v>
      </c>
      <c r="Q66" s="31"/>
      <c r="R66" s="31" t="s">
        <v>630</v>
      </c>
      <c r="S66" s="31"/>
      <c r="T66" s="31"/>
      <c r="U66" s="31" t="s">
        <v>776</v>
      </c>
    </row>
    <row r="67" spans="1:29" hidden="1">
      <c r="A67" s="86" t="s">
        <v>773</v>
      </c>
      <c r="B67" s="86" t="s">
        <v>530</v>
      </c>
      <c r="C67" s="86"/>
      <c r="D67" s="31" t="s">
        <v>666</v>
      </c>
      <c r="E67" s="31" t="s">
        <v>622</v>
      </c>
      <c r="F67" s="31" t="s">
        <v>767</v>
      </c>
      <c r="G67" s="31"/>
      <c r="H67" s="31"/>
      <c r="I67" s="31" t="s">
        <v>779</v>
      </c>
      <c r="J67" s="31" t="s">
        <v>625</v>
      </c>
      <c r="K67" s="31" t="s">
        <v>626</v>
      </c>
      <c r="L67" s="31" t="s">
        <v>780</v>
      </c>
      <c r="M67" s="31"/>
      <c r="N67" s="31" t="s">
        <v>628</v>
      </c>
      <c r="O67" s="31" t="s">
        <v>629</v>
      </c>
      <c r="P67" s="31" t="s">
        <v>779</v>
      </c>
      <c r="Q67" s="31"/>
      <c r="R67" s="31" t="s">
        <v>630</v>
      </c>
      <c r="S67" s="31"/>
      <c r="T67" s="31"/>
      <c r="U67" s="31" t="s">
        <v>781</v>
      </c>
    </row>
    <row r="68" spans="1:29" hidden="1">
      <c r="A68" s="86" t="s">
        <v>773</v>
      </c>
      <c r="B68" s="86" t="s">
        <v>530</v>
      </c>
      <c r="C68" s="86"/>
      <c r="D68" s="31" t="s">
        <v>666</v>
      </c>
      <c r="E68" s="31" t="s">
        <v>622</v>
      </c>
      <c r="F68" s="31" t="s">
        <v>767</v>
      </c>
      <c r="G68" s="31"/>
      <c r="H68" s="31"/>
      <c r="I68" s="31" t="s">
        <v>782</v>
      </c>
      <c r="J68" s="31" t="s">
        <v>625</v>
      </c>
      <c r="K68" s="31" t="s">
        <v>626</v>
      </c>
      <c r="L68" s="31" t="s">
        <v>783</v>
      </c>
      <c r="M68" s="31"/>
      <c r="N68" s="31" t="s">
        <v>628</v>
      </c>
      <c r="O68" s="31" t="s">
        <v>629</v>
      </c>
      <c r="P68" s="31" t="s">
        <v>782</v>
      </c>
      <c r="Q68" s="31"/>
      <c r="R68" s="31" t="s">
        <v>630</v>
      </c>
      <c r="S68" s="31"/>
      <c r="T68" s="31"/>
      <c r="U68" s="31" t="s">
        <v>781</v>
      </c>
    </row>
    <row r="69" spans="1:29">
      <c r="A69" s="86"/>
      <c r="B69" s="86"/>
      <c r="C69" s="86"/>
      <c r="D69" s="31"/>
      <c r="E69" s="31"/>
      <c r="F69" s="31"/>
      <c r="G69" s="31"/>
      <c r="H69" s="31"/>
      <c r="I69" s="31"/>
      <c r="J69" s="31"/>
      <c r="K69" s="31"/>
      <c r="L69" s="31"/>
      <c r="M69" s="31"/>
      <c r="N69" s="31"/>
      <c r="O69" s="31"/>
      <c r="P69" s="31"/>
      <c r="Q69" s="31"/>
      <c r="R69" s="31"/>
      <c r="S69" s="31"/>
      <c r="T69" s="31"/>
      <c r="U69" s="31"/>
      <c r="AC69">
        <f t="shared" ref="AC69:AC70" si="0" xml:space="preserve"> W69+X69+Y69+Z69+AA69+AB69</f>
        <v>0</v>
      </c>
    </row>
    <row r="70" spans="1:29">
      <c r="A70" s="86"/>
      <c r="B70" s="86"/>
      <c r="C70" s="86"/>
      <c r="D70" s="31"/>
      <c r="E70" s="31"/>
      <c r="F70" s="31"/>
      <c r="G70" s="31"/>
      <c r="H70" s="31"/>
      <c r="I70" s="31"/>
      <c r="J70" s="31"/>
      <c r="K70" s="31"/>
      <c r="L70" s="31"/>
      <c r="M70" s="31"/>
      <c r="N70" s="31"/>
      <c r="O70" s="31"/>
      <c r="P70" s="31"/>
      <c r="Q70" s="31"/>
      <c r="R70" s="31"/>
      <c r="S70" s="31"/>
      <c r="T70" s="31"/>
      <c r="U70" s="31"/>
      <c r="AC70">
        <f t="shared" si="0"/>
        <v>0</v>
      </c>
    </row>
    <row r="71" spans="1:29" hidden="1">
      <c r="A71" s="86" t="s">
        <v>784</v>
      </c>
      <c r="B71" s="86" t="s">
        <v>290</v>
      </c>
      <c r="C71" s="86"/>
      <c r="D71" s="31" t="s">
        <v>666</v>
      </c>
      <c r="E71" s="31" t="s">
        <v>622</v>
      </c>
      <c r="F71" s="31" t="s">
        <v>767</v>
      </c>
      <c r="G71" s="31"/>
      <c r="H71" s="31"/>
      <c r="I71" s="31" t="s">
        <v>785</v>
      </c>
      <c r="J71" s="31" t="s">
        <v>625</v>
      </c>
      <c r="K71" s="31" t="s">
        <v>626</v>
      </c>
      <c r="L71" s="31" t="s">
        <v>786</v>
      </c>
      <c r="M71" s="31"/>
      <c r="N71" s="31" t="s">
        <v>628</v>
      </c>
      <c r="O71" s="31" t="s">
        <v>629</v>
      </c>
      <c r="P71" s="31" t="s">
        <v>785</v>
      </c>
      <c r="Q71" s="31" t="s">
        <v>661</v>
      </c>
      <c r="R71" s="31" t="s">
        <v>630</v>
      </c>
      <c r="S71" s="31"/>
      <c r="T71" s="31"/>
      <c r="U71" s="31" t="s">
        <v>787</v>
      </c>
    </row>
    <row r="72" spans="1:29" hidden="1">
      <c r="A72" s="86" t="s">
        <v>784</v>
      </c>
      <c r="B72" s="86" t="s">
        <v>290</v>
      </c>
      <c r="C72" s="86"/>
      <c r="D72" s="31" t="s">
        <v>666</v>
      </c>
      <c r="E72" s="31" t="s">
        <v>622</v>
      </c>
      <c r="F72" s="31" t="s">
        <v>767</v>
      </c>
      <c r="G72" s="31"/>
      <c r="H72" s="31"/>
      <c r="I72" s="31" t="s">
        <v>788</v>
      </c>
      <c r="J72" s="31" t="s">
        <v>625</v>
      </c>
      <c r="K72" s="31" t="s">
        <v>626</v>
      </c>
      <c r="L72" s="31" t="s">
        <v>789</v>
      </c>
      <c r="M72" s="31"/>
      <c r="N72" s="31" t="s">
        <v>628</v>
      </c>
      <c r="O72" s="31" t="s">
        <v>629</v>
      </c>
      <c r="P72" s="31" t="s">
        <v>788</v>
      </c>
      <c r="Q72" s="31" t="s">
        <v>665</v>
      </c>
      <c r="R72" s="31" t="s">
        <v>630</v>
      </c>
      <c r="S72" s="31"/>
      <c r="T72" s="31"/>
      <c r="U72" s="31" t="s">
        <v>787</v>
      </c>
    </row>
    <row r="73" spans="1:29">
      <c r="A73" s="86"/>
      <c r="B73" s="86"/>
      <c r="C73" s="86"/>
      <c r="D73" s="31"/>
      <c r="E73" s="31"/>
      <c r="F73" s="31"/>
      <c r="G73" s="31"/>
      <c r="H73" s="31"/>
      <c r="I73" s="31"/>
      <c r="J73" s="31"/>
      <c r="K73" s="31"/>
      <c r="L73" s="31"/>
      <c r="M73" s="31"/>
      <c r="N73" s="31"/>
      <c r="O73" s="31"/>
      <c r="P73" s="31"/>
      <c r="Q73" s="31"/>
      <c r="R73" s="31"/>
      <c r="S73" s="31"/>
      <c r="T73" s="31"/>
      <c r="U73" s="31"/>
      <c r="AC73">
        <f xml:space="preserve"> W73+X73+Y73+Z73+AA73+AB73</f>
        <v>0</v>
      </c>
    </row>
    <row r="74" spans="1:29" hidden="1">
      <c r="A74" s="86" t="s">
        <v>784</v>
      </c>
      <c r="B74" s="86" t="s">
        <v>310</v>
      </c>
      <c r="C74" s="86"/>
      <c r="D74" s="31" t="s">
        <v>666</v>
      </c>
      <c r="E74" s="31" t="s">
        <v>622</v>
      </c>
      <c r="F74" s="31" t="s">
        <v>667</v>
      </c>
      <c r="G74" s="31"/>
      <c r="H74" s="31"/>
      <c r="I74" s="31" t="s">
        <v>790</v>
      </c>
      <c r="J74" s="31" t="s">
        <v>625</v>
      </c>
      <c r="K74" s="31" t="s">
        <v>626</v>
      </c>
      <c r="L74" s="31" t="s">
        <v>791</v>
      </c>
      <c r="M74" s="31"/>
      <c r="N74" s="31" t="s">
        <v>628</v>
      </c>
      <c r="O74" s="31" t="s">
        <v>629</v>
      </c>
      <c r="P74" s="31" t="s">
        <v>790</v>
      </c>
      <c r="Q74" s="31" t="s">
        <v>792</v>
      </c>
      <c r="R74" s="31" t="s">
        <v>630</v>
      </c>
      <c r="S74" s="31"/>
      <c r="T74" s="31"/>
      <c r="U74" s="31" t="s">
        <v>793</v>
      </c>
    </row>
    <row r="75" spans="1:29" hidden="1">
      <c r="A75" s="86" t="s">
        <v>784</v>
      </c>
      <c r="B75" s="86" t="s">
        <v>314</v>
      </c>
      <c r="C75" s="86"/>
      <c r="D75" s="31" t="s">
        <v>666</v>
      </c>
      <c r="E75" s="31" t="s">
        <v>622</v>
      </c>
      <c r="F75" s="31" t="s">
        <v>767</v>
      </c>
      <c r="G75" s="31"/>
      <c r="H75" s="31"/>
      <c r="I75" s="31" t="s">
        <v>794</v>
      </c>
      <c r="J75" s="31" t="s">
        <v>625</v>
      </c>
      <c r="K75" s="31" t="s">
        <v>626</v>
      </c>
      <c r="L75" s="31" t="s">
        <v>795</v>
      </c>
      <c r="M75" s="31"/>
      <c r="N75" s="31" t="s">
        <v>628</v>
      </c>
      <c r="O75" s="31" t="s">
        <v>629</v>
      </c>
      <c r="P75" s="31" t="s">
        <v>794</v>
      </c>
      <c r="Q75" s="31" t="s">
        <v>661</v>
      </c>
      <c r="R75" s="31" t="s">
        <v>630</v>
      </c>
      <c r="S75" s="31"/>
      <c r="T75" s="31"/>
      <c r="U75" s="31" t="s">
        <v>796</v>
      </c>
    </row>
    <row r="76" spans="1:29" hidden="1">
      <c r="A76" s="86" t="s">
        <v>784</v>
      </c>
      <c r="B76" s="86" t="s">
        <v>314</v>
      </c>
      <c r="C76" s="86"/>
      <c r="D76" s="31" t="s">
        <v>666</v>
      </c>
      <c r="E76" s="31" t="s">
        <v>622</v>
      </c>
      <c r="F76" s="31" t="s">
        <v>767</v>
      </c>
      <c r="G76" s="31"/>
      <c r="H76" s="31"/>
      <c r="I76" s="31" t="s">
        <v>797</v>
      </c>
      <c r="J76" s="31" t="s">
        <v>625</v>
      </c>
      <c r="K76" s="31" t="s">
        <v>626</v>
      </c>
      <c r="L76" s="31" t="s">
        <v>798</v>
      </c>
      <c r="M76" s="31"/>
      <c r="N76" s="31" t="s">
        <v>628</v>
      </c>
      <c r="O76" s="31" t="s">
        <v>629</v>
      </c>
      <c r="P76" s="31" t="s">
        <v>797</v>
      </c>
      <c r="Q76" s="31" t="s">
        <v>665</v>
      </c>
      <c r="R76" s="31" t="s">
        <v>630</v>
      </c>
      <c r="S76" s="31"/>
      <c r="T76" s="31"/>
      <c r="U76" s="31" t="s">
        <v>796</v>
      </c>
    </row>
    <row r="77" spans="1:29" hidden="1">
      <c r="A77" s="86" t="s">
        <v>784</v>
      </c>
      <c r="B77" s="86" t="s">
        <v>318</v>
      </c>
      <c r="C77" s="86"/>
      <c r="D77" s="31" t="s">
        <v>666</v>
      </c>
      <c r="E77" s="31" t="s">
        <v>622</v>
      </c>
      <c r="F77" s="31" t="s">
        <v>679</v>
      </c>
      <c r="G77" s="31"/>
      <c r="H77" s="31"/>
      <c r="I77" s="31" t="s">
        <v>799</v>
      </c>
      <c r="J77" s="31" t="s">
        <v>625</v>
      </c>
      <c r="K77" s="31" t="s">
        <v>626</v>
      </c>
      <c r="L77" s="31" t="s">
        <v>800</v>
      </c>
      <c r="M77" s="31"/>
      <c r="N77" s="31" t="s">
        <v>628</v>
      </c>
      <c r="O77" s="31" t="s">
        <v>629</v>
      </c>
      <c r="P77" s="31" t="s">
        <v>799</v>
      </c>
      <c r="Q77" s="31" t="s">
        <v>661</v>
      </c>
      <c r="R77" s="31" t="s">
        <v>630</v>
      </c>
      <c r="S77" s="31"/>
      <c r="T77" s="31"/>
      <c r="U77" s="31" t="s">
        <v>776</v>
      </c>
    </row>
    <row r="78" spans="1:29" hidden="1">
      <c r="A78" s="86" t="s">
        <v>784</v>
      </c>
      <c r="B78" s="86" t="s">
        <v>318</v>
      </c>
      <c r="C78" s="86"/>
      <c r="D78" s="31" t="s">
        <v>666</v>
      </c>
      <c r="E78" s="31" t="s">
        <v>622</v>
      </c>
      <c r="F78" s="31" t="s">
        <v>679</v>
      </c>
      <c r="G78" s="31"/>
      <c r="H78" s="31"/>
      <c r="I78" s="31" t="s">
        <v>801</v>
      </c>
      <c r="J78" s="31" t="s">
        <v>625</v>
      </c>
      <c r="K78" s="31" t="s">
        <v>626</v>
      </c>
      <c r="L78" s="31" t="s">
        <v>802</v>
      </c>
      <c r="M78" s="31"/>
      <c r="N78" s="31" t="s">
        <v>628</v>
      </c>
      <c r="O78" s="31" t="s">
        <v>629</v>
      </c>
      <c r="P78" s="31" t="s">
        <v>801</v>
      </c>
      <c r="Q78" s="31" t="s">
        <v>665</v>
      </c>
      <c r="R78" s="31" t="s">
        <v>630</v>
      </c>
      <c r="S78" s="31"/>
      <c r="T78" s="31"/>
      <c r="U78" s="31" t="s">
        <v>776</v>
      </c>
    </row>
    <row r="79" spans="1:29" hidden="1">
      <c r="A79" s="86" t="s">
        <v>784</v>
      </c>
      <c r="B79" s="86" t="s">
        <v>342</v>
      </c>
      <c r="C79" s="86"/>
      <c r="D79" s="31" t="s">
        <v>666</v>
      </c>
      <c r="E79" s="31" t="s">
        <v>622</v>
      </c>
      <c r="F79" s="31" t="s">
        <v>654</v>
      </c>
      <c r="G79" s="31"/>
      <c r="H79" s="31"/>
      <c r="I79" s="31" t="s">
        <v>803</v>
      </c>
      <c r="J79" s="31" t="s">
        <v>625</v>
      </c>
      <c r="K79" s="31" t="s">
        <v>626</v>
      </c>
      <c r="L79" s="31" t="s">
        <v>804</v>
      </c>
      <c r="M79" s="31"/>
      <c r="N79" s="31" t="s">
        <v>628</v>
      </c>
      <c r="O79" s="31" t="s">
        <v>629</v>
      </c>
      <c r="P79" s="31" t="s">
        <v>803</v>
      </c>
      <c r="Q79" s="31" t="s">
        <v>805</v>
      </c>
      <c r="R79" s="31" t="s">
        <v>630</v>
      </c>
      <c r="S79" s="31"/>
      <c r="T79" s="31"/>
      <c r="U79" s="31" t="s">
        <v>658</v>
      </c>
    </row>
    <row r="80" spans="1:29" hidden="1">
      <c r="A80" s="86" t="s">
        <v>784</v>
      </c>
      <c r="B80" s="86" t="s">
        <v>348</v>
      </c>
      <c r="C80" s="86"/>
      <c r="D80" s="31" t="s">
        <v>666</v>
      </c>
      <c r="E80" s="31" t="s">
        <v>622</v>
      </c>
      <c r="F80" s="31" t="s">
        <v>667</v>
      </c>
      <c r="G80" s="31"/>
      <c r="H80" s="31"/>
      <c r="I80" s="31" t="s">
        <v>806</v>
      </c>
      <c r="J80" s="31" t="s">
        <v>625</v>
      </c>
      <c r="K80" s="31" t="s">
        <v>626</v>
      </c>
      <c r="L80" s="31" t="s">
        <v>807</v>
      </c>
      <c r="M80" s="31"/>
      <c r="N80" s="31" t="s">
        <v>628</v>
      </c>
      <c r="O80" s="31" t="s">
        <v>629</v>
      </c>
      <c r="P80" s="31" t="s">
        <v>806</v>
      </c>
      <c r="Q80" s="31" t="s">
        <v>808</v>
      </c>
      <c r="R80" s="31" t="s">
        <v>809</v>
      </c>
      <c r="S80" s="31"/>
      <c r="T80" s="31"/>
      <c r="U80" s="31" t="s">
        <v>685</v>
      </c>
    </row>
    <row r="81" spans="1:29" hidden="1">
      <c r="A81" s="86" t="s">
        <v>784</v>
      </c>
      <c r="B81" s="86" t="s">
        <v>348</v>
      </c>
      <c r="C81" s="86"/>
      <c r="D81" s="31" t="s">
        <v>666</v>
      </c>
      <c r="E81" s="31" t="s">
        <v>622</v>
      </c>
      <c r="F81" s="31" t="s">
        <v>667</v>
      </c>
      <c r="G81" s="31"/>
      <c r="H81" s="31"/>
      <c r="I81" s="31" t="s">
        <v>810</v>
      </c>
      <c r="J81" s="31" t="s">
        <v>625</v>
      </c>
      <c r="K81" s="31" t="s">
        <v>626</v>
      </c>
      <c r="L81" s="31" t="s">
        <v>811</v>
      </c>
      <c r="M81" s="31"/>
      <c r="N81" s="31" t="s">
        <v>628</v>
      </c>
      <c r="O81" s="31" t="s">
        <v>629</v>
      </c>
      <c r="P81" s="31" t="s">
        <v>810</v>
      </c>
      <c r="Q81" s="31" t="s">
        <v>677</v>
      </c>
      <c r="R81" s="31" t="s">
        <v>809</v>
      </c>
      <c r="S81" s="31"/>
      <c r="T81" s="31"/>
      <c r="U81" s="31" t="s">
        <v>685</v>
      </c>
    </row>
    <row r="82" spans="1:29" hidden="1">
      <c r="A82" s="86" t="s">
        <v>784</v>
      </c>
      <c r="B82" s="86" t="s">
        <v>348</v>
      </c>
      <c r="C82" s="86"/>
      <c r="D82" s="31" t="s">
        <v>666</v>
      </c>
      <c r="E82" s="31" t="s">
        <v>622</v>
      </c>
      <c r="F82" s="31" t="s">
        <v>667</v>
      </c>
      <c r="G82" s="31"/>
      <c r="H82" s="31"/>
      <c r="I82" s="31" t="s">
        <v>812</v>
      </c>
      <c r="J82" s="31" t="s">
        <v>625</v>
      </c>
      <c r="K82" s="31" t="s">
        <v>626</v>
      </c>
      <c r="L82" s="31" t="s">
        <v>813</v>
      </c>
      <c r="M82" s="31"/>
      <c r="N82" s="31" t="s">
        <v>628</v>
      </c>
      <c r="O82" s="31" t="s">
        <v>629</v>
      </c>
      <c r="P82" s="31" t="s">
        <v>812</v>
      </c>
      <c r="Q82" s="31" t="s">
        <v>805</v>
      </c>
      <c r="R82" s="31" t="s">
        <v>630</v>
      </c>
      <c r="S82" s="31"/>
      <c r="T82" s="31"/>
      <c r="U82" s="31" t="s">
        <v>814</v>
      </c>
    </row>
    <row r="83" spans="1:29" hidden="1">
      <c r="A83" s="86" t="s">
        <v>784</v>
      </c>
      <c r="B83" s="86" t="s">
        <v>348</v>
      </c>
      <c r="C83" s="86"/>
      <c r="D83" s="31" t="s">
        <v>666</v>
      </c>
      <c r="E83" s="31" t="s">
        <v>622</v>
      </c>
      <c r="F83" s="31" t="s">
        <v>667</v>
      </c>
      <c r="G83" s="31"/>
      <c r="H83" s="31"/>
      <c r="I83" s="31" t="s">
        <v>815</v>
      </c>
      <c r="J83" s="31" t="s">
        <v>625</v>
      </c>
      <c r="K83" s="31" t="s">
        <v>626</v>
      </c>
      <c r="L83" s="31" t="s">
        <v>816</v>
      </c>
      <c r="M83" s="31"/>
      <c r="N83" s="31" t="s">
        <v>628</v>
      </c>
      <c r="O83" s="31" t="s">
        <v>629</v>
      </c>
      <c r="P83" s="31" t="s">
        <v>815</v>
      </c>
      <c r="Q83" s="31" t="s">
        <v>817</v>
      </c>
      <c r="R83" s="31" t="s">
        <v>630</v>
      </c>
      <c r="S83" s="31"/>
      <c r="T83" s="31"/>
      <c r="U83" s="31" t="s">
        <v>793</v>
      </c>
    </row>
    <row r="84" spans="1:29" hidden="1">
      <c r="A84" s="86" t="s">
        <v>784</v>
      </c>
      <c r="B84" s="86" t="s">
        <v>348</v>
      </c>
      <c r="C84" s="86"/>
      <c r="D84" s="31" t="s">
        <v>666</v>
      </c>
      <c r="E84" s="31" t="s">
        <v>622</v>
      </c>
      <c r="F84" s="31" t="s">
        <v>667</v>
      </c>
      <c r="G84" s="31"/>
      <c r="H84" s="31"/>
      <c r="I84" s="31" t="s">
        <v>818</v>
      </c>
      <c r="J84" s="31" t="s">
        <v>625</v>
      </c>
      <c r="K84" s="31" t="s">
        <v>626</v>
      </c>
      <c r="L84" s="31" t="s">
        <v>819</v>
      </c>
      <c r="M84" s="31"/>
      <c r="N84" s="31" t="s">
        <v>628</v>
      </c>
      <c r="O84" s="31" t="s">
        <v>629</v>
      </c>
      <c r="P84" s="31" t="s">
        <v>818</v>
      </c>
      <c r="Q84" s="31" t="s">
        <v>817</v>
      </c>
      <c r="R84" s="31" t="s">
        <v>630</v>
      </c>
      <c r="S84" s="31"/>
      <c r="T84" s="31"/>
      <c r="U84" s="31" t="s">
        <v>793</v>
      </c>
    </row>
    <row r="85" spans="1:29" hidden="1">
      <c r="A85" s="86" t="s">
        <v>784</v>
      </c>
      <c r="B85" s="86" t="s">
        <v>348</v>
      </c>
      <c r="C85" s="86"/>
      <c r="D85" s="31" t="s">
        <v>666</v>
      </c>
      <c r="E85" s="31" t="s">
        <v>622</v>
      </c>
      <c r="F85" s="31" t="s">
        <v>667</v>
      </c>
      <c r="G85" s="31"/>
      <c r="H85" s="31"/>
      <c r="I85" s="31" t="s">
        <v>820</v>
      </c>
      <c r="J85" s="31" t="s">
        <v>625</v>
      </c>
      <c r="K85" s="31" t="s">
        <v>626</v>
      </c>
      <c r="L85" s="31" t="s">
        <v>821</v>
      </c>
      <c r="M85" s="31"/>
      <c r="N85" s="31" t="s">
        <v>628</v>
      </c>
      <c r="O85" s="31" t="s">
        <v>629</v>
      </c>
      <c r="P85" s="31" t="s">
        <v>820</v>
      </c>
      <c r="Q85" s="31" t="s">
        <v>805</v>
      </c>
      <c r="R85" s="31" t="s">
        <v>630</v>
      </c>
      <c r="S85" s="31"/>
      <c r="T85" s="31"/>
      <c r="U85" s="31" t="s">
        <v>822</v>
      </c>
    </row>
    <row r="86" spans="1:29" hidden="1">
      <c r="A86" s="86" t="s">
        <v>784</v>
      </c>
      <c r="B86" s="86" t="s">
        <v>348</v>
      </c>
      <c r="C86" s="86"/>
      <c r="D86" s="31" t="s">
        <v>666</v>
      </c>
      <c r="E86" s="31" t="s">
        <v>622</v>
      </c>
      <c r="F86" s="31" t="s">
        <v>667</v>
      </c>
      <c r="G86" s="31"/>
      <c r="H86" s="31"/>
      <c r="I86" s="31" t="s">
        <v>823</v>
      </c>
      <c r="J86" s="31" t="s">
        <v>625</v>
      </c>
      <c r="K86" s="31" t="s">
        <v>626</v>
      </c>
      <c r="L86" s="31" t="s">
        <v>824</v>
      </c>
      <c r="M86" s="31"/>
      <c r="N86" s="31" t="s">
        <v>628</v>
      </c>
      <c r="O86" s="31" t="s">
        <v>629</v>
      </c>
      <c r="P86" s="31" t="s">
        <v>823</v>
      </c>
      <c r="Q86" s="31" t="s">
        <v>657</v>
      </c>
      <c r="R86" s="31" t="s">
        <v>630</v>
      </c>
      <c r="S86" s="31"/>
      <c r="T86" s="31"/>
      <c r="U86" s="31" t="s">
        <v>825</v>
      </c>
    </row>
    <row r="87" spans="1:29" hidden="1">
      <c r="A87" s="86" t="s">
        <v>784</v>
      </c>
      <c r="B87" s="86" t="s">
        <v>348</v>
      </c>
      <c r="C87" s="86"/>
      <c r="D87" s="31" t="s">
        <v>666</v>
      </c>
      <c r="E87" s="31" t="s">
        <v>622</v>
      </c>
      <c r="F87" s="31" t="s">
        <v>667</v>
      </c>
      <c r="G87" s="31"/>
      <c r="H87" s="31"/>
      <c r="I87" s="31" t="s">
        <v>826</v>
      </c>
      <c r="J87" s="31" t="s">
        <v>625</v>
      </c>
      <c r="K87" s="31" t="s">
        <v>626</v>
      </c>
      <c r="L87" s="31" t="s">
        <v>827</v>
      </c>
      <c r="M87" s="31"/>
      <c r="N87" s="31" t="s">
        <v>628</v>
      </c>
      <c r="O87" s="31" t="s">
        <v>629</v>
      </c>
      <c r="P87" s="31" t="s">
        <v>826</v>
      </c>
      <c r="Q87" s="31" t="s">
        <v>657</v>
      </c>
      <c r="R87" s="31" t="s">
        <v>630</v>
      </c>
      <c r="S87" s="31"/>
      <c r="T87" s="31"/>
      <c r="U87" s="31" t="s">
        <v>825</v>
      </c>
    </row>
    <row r="88" spans="1:29" hidden="1">
      <c r="A88" s="86" t="s">
        <v>784</v>
      </c>
      <c r="B88" s="86" t="s">
        <v>348</v>
      </c>
      <c r="C88" s="86"/>
      <c r="D88" s="31" t="s">
        <v>666</v>
      </c>
      <c r="E88" s="31" t="s">
        <v>622</v>
      </c>
      <c r="F88" s="31" t="s">
        <v>667</v>
      </c>
      <c r="G88" s="31"/>
      <c r="H88" s="31"/>
      <c r="I88" s="31" t="s">
        <v>828</v>
      </c>
      <c r="J88" s="31" t="s">
        <v>625</v>
      </c>
      <c r="K88" s="31" t="s">
        <v>626</v>
      </c>
      <c r="L88" s="31" t="s">
        <v>829</v>
      </c>
      <c r="M88" s="31"/>
      <c r="N88" s="31" t="s">
        <v>628</v>
      </c>
      <c r="O88" s="31" t="s">
        <v>629</v>
      </c>
      <c r="P88" s="31" t="s">
        <v>828</v>
      </c>
      <c r="Q88" s="31" t="s">
        <v>805</v>
      </c>
      <c r="R88" s="31" t="s">
        <v>630</v>
      </c>
      <c r="S88" s="31"/>
      <c r="T88" s="31"/>
      <c r="U88" s="31" t="s">
        <v>825</v>
      </c>
    </row>
    <row r="89" spans="1:29" hidden="1">
      <c r="A89" s="86" t="s">
        <v>784</v>
      </c>
      <c r="B89" s="86" t="s">
        <v>348</v>
      </c>
      <c r="C89" s="86"/>
      <c r="D89" s="31" t="s">
        <v>666</v>
      </c>
      <c r="E89" s="31" t="s">
        <v>622</v>
      </c>
      <c r="F89" s="31" t="s">
        <v>667</v>
      </c>
      <c r="G89" s="31"/>
      <c r="H89" s="31"/>
      <c r="I89" s="31" t="s">
        <v>830</v>
      </c>
      <c r="J89" s="31" t="s">
        <v>625</v>
      </c>
      <c r="K89" s="31" t="s">
        <v>626</v>
      </c>
      <c r="L89" s="31" t="s">
        <v>831</v>
      </c>
      <c r="M89" s="31"/>
      <c r="N89" s="31" t="s">
        <v>628</v>
      </c>
      <c r="O89" s="31" t="s">
        <v>629</v>
      </c>
      <c r="P89" s="31" t="s">
        <v>830</v>
      </c>
      <c r="Q89" s="31" t="s">
        <v>657</v>
      </c>
      <c r="R89" s="31" t="s">
        <v>630</v>
      </c>
      <c r="S89" s="31"/>
      <c r="T89" s="31"/>
      <c r="U89" s="31" t="s">
        <v>832</v>
      </c>
    </row>
    <row r="90" spans="1:29" hidden="1">
      <c r="A90" s="86" t="s">
        <v>784</v>
      </c>
      <c r="B90" s="86" t="s">
        <v>348</v>
      </c>
      <c r="C90" s="86"/>
      <c r="D90" s="31" t="s">
        <v>666</v>
      </c>
      <c r="E90" s="31" t="s">
        <v>622</v>
      </c>
      <c r="F90" s="31" t="s">
        <v>667</v>
      </c>
      <c r="G90" s="31"/>
      <c r="H90" s="31"/>
      <c r="I90" s="31" t="s">
        <v>833</v>
      </c>
      <c r="J90" s="31" t="s">
        <v>625</v>
      </c>
      <c r="K90" s="31" t="s">
        <v>626</v>
      </c>
      <c r="L90" s="31" t="s">
        <v>834</v>
      </c>
      <c r="M90" s="31"/>
      <c r="N90" s="31" t="s">
        <v>628</v>
      </c>
      <c r="O90" s="31" t="s">
        <v>629</v>
      </c>
      <c r="P90" s="31" t="s">
        <v>833</v>
      </c>
      <c r="Q90" s="31" t="s">
        <v>808</v>
      </c>
      <c r="R90" s="31" t="s">
        <v>630</v>
      </c>
      <c r="S90" s="31"/>
      <c r="T90" s="31"/>
      <c r="U90" s="31" t="s">
        <v>702</v>
      </c>
    </row>
    <row r="91" spans="1:29" hidden="1">
      <c r="A91" s="86" t="s">
        <v>784</v>
      </c>
      <c r="B91" s="86" t="s">
        <v>348</v>
      </c>
      <c r="C91" s="86"/>
      <c r="D91" s="31" t="s">
        <v>666</v>
      </c>
      <c r="E91" s="31" t="s">
        <v>622</v>
      </c>
      <c r="F91" s="31" t="s">
        <v>667</v>
      </c>
      <c r="G91" s="31"/>
      <c r="H91" s="31"/>
      <c r="I91" s="31" t="s">
        <v>835</v>
      </c>
      <c r="J91" s="31" t="s">
        <v>625</v>
      </c>
      <c r="K91" s="31" t="s">
        <v>626</v>
      </c>
      <c r="L91" s="31" t="s">
        <v>836</v>
      </c>
      <c r="M91" s="31"/>
      <c r="N91" s="31" t="s">
        <v>628</v>
      </c>
      <c r="O91" s="31" t="s">
        <v>629</v>
      </c>
      <c r="P91" s="31" t="s">
        <v>835</v>
      </c>
      <c r="Q91" s="31" t="s">
        <v>808</v>
      </c>
      <c r="R91" s="31" t="s">
        <v>809</v>
      </c>
      <c r="S91" s="31"/>
      <c r="T91" s="31"/>
      <c r="U91" s="31" t="s">
        <v>837</v>
      </c>
    </row>
    <row r="92" spans="1:29" hidden="1">
      <c r="A92" s="86" t="s">
        <v>784</v>
      </c>
      <c r="B92" s="86" t="s">
        <v>348</v>
      </c>
      <c r="C92" s="86"/>
      <c r="D92" s="31" t="s">
        <v>666</v>
      </c>
      <c r="E92" s="31" t="s">
        <v>622</v>
      </c>
      <c r="F92" s="31" t="s">
        <v>667</v>
      </c>
      <c r="G92" s="31"/>
      <c r="H92" s="31"/>
      <c r="I92" s="31" t="s">
        <v>838</v>
      </c>
      <c r="J92" s="31" t="s">
        <v>625</v>
      </c>
      <c r="K92" s="31" t="s">
        <v>626</v>
      </c>
      <c r="L92" s="31" t="s">
        <v>839</v>
      </c>
      <c r="M92" s="31"/>
      <c r="N92" s="31" t="s">
        <v>628</v>
      </c>
      <c r="O92" s="31" t="s">
        <v>629</v>
      </c>
      <c r="P92" s="31" t="s">
        <v>838</v>
      </c>
      <c r="Q92" s="31" t="s">
        <v>677</v>
      </c>
      <c r="R92" s="31" t="s">
        <v>809</v>
      </c>
      <c r="S92" s="31"/>
      <c r="T92" s="31"/>
      <c r="U92" s="31" t="s">
        <v>837</v>
      </c>
    </row>
    <row r="93" spans="1:29" hidden="1">
      <c r="A93" s="86" t="s">
        <v>784</v>
      </c>
      <c r="B93" s="86" t="s">
        <v>348</v>
      </c>
      <c r="C93" s="86"/>
      <c r="D93" s="31" t="s">
        <v>666</v>
      </c>
      <c r="E93" s="31" t="s">
        <v>622</v>
      </c>
      <c r="F93" s="31" t="s">
        <v>667</v>
      </c>
      <c r="G93" s="31"/>
      <c r="H93" s="31"/>
      <c r="I93" s="31" t="s">
        <v>840</v>
      </c>
      <c r="J93" s="31" t="s">
        <v>625</v>
      </c>
      <c r="K93" s="31" t="s">
        <v>626</v>
      </c>
      <c r="L93" s="31" t="s">
        <v>841</v>
      </c>
      <c r="M93" s="31"/>
      <c r="N93" s="31" t="s">
        <v>628</v>
      </c>
      <c r="O93" s="31" t="s">
        <v>629</v>
      </c>
      <c r="P93" s="31" t="s">
        <v>840</v>
      </c>
      <c r="Q93" s="31"/>
      <c r="R93" s="31" t="s">
        <v>630</v>
      </c>
      <c r="S93" s="31"/>
      <c r="T93" s="31"/>
      <c r="U93" s="31" t="s">
        <v>674</v>
      </c>
    </row>
    <row r="94" spans="1:29" hidden="1">
      <c r="A94" s="86" t="s">
        <v>784</v>
      </c>
      <c r="B94" s="86" t="s">
        <v>348</v>
      </c>
      <c r="C94" s="86"/>
      <c r="D94" s="31" t="s">
        <v>666</v>
      </c>
      <c r="E94" s="31" t="s">
        <v>622</v>
      </c>
      <c r="F94" s="31" t="s">
        <v>667</v>
      </c>
      <c r="G94" s="31"/>
      <c r="H94" s="31"/>
      <c r="I94" s="31" t="s">
        <v>842</v>
      </c>
      <c r="J94" s="31" t="s">
        <v>625</v>
      </c>
      <c r="K94" s="31" t="s">
        <v>626</v>
      </c>
      <c r="L94" s="31" t="s">
        <v>843</v>
      </c>
      <c r="M94" s="31"/>
      <c r="N94" s="31" t="s">
        <v>628</v>
      </c>
      <c r="O94" s="31" t="s">
        <v>629</v>
      </c>
      <c r="P94" s="31" t="s">
        <v>842</v>
      </c>
      <c r="Q94" s="31"/>
      <c r="R94" s="31" t="s">
        <v>630</v>
      </c>
      <c r="S94" s="31"/>
      <c r="T94" s="31"/>
      <c r="U94" s="31" t="s">
        <v>674</v>
      </c>
    </row>
    <row r="95" spans="1:29">
      <c r="A95" s="86"/>
      <c r="B95" s="86"/>
      <c r="C95" s="86"/>
      <c r="D95" s="31"/>
      <c r="E95" s="31"/>
      <c r="F95" s="31"/>
      <c r="G95" s="31"/>
      <c r="H95" s="31"/>
      <c r="I95" s="31"/>
      <c r="J95" s="31"/>
      <c r="K95" s="31"/>
      <c r="L95" s="31"/>
      <c r="M95" s="31"/>
      <c r="N95" s="31"/>
      <c r="O95" s="31"/>
      <c r="P95" s="31"/>
      <c r="Q95" s="31"/>
      <c r="R95" s="31"/>
      <c r="S95" s="31"/>
      <c r="T95" s="31"/>
      <c r="U95" s="31"/>
      <c r="AC95">
        <f t="shared" ref="AC95:AC97" si="1" xml:space="preserve"> W95+X95+Y95+Z95+AA95+AB95</f>
        <v>0</v>
      </c>
    </row>
    <row r="96" spans="1:29">
      <c r="A96" s="86"/>
      <c r="B96" s="86"/>
      <c r="C96" s="86"/>
      <c r="D96" s="31"/>
      <c r="E96" s="31"/>
      <c r="F96" s="31"/>
      <c r="G96" s="31"/>
      <c r="H96" s="31"/>
      <c r="I96" s="31"/>
      <c r="J96" s="31"/>
      <c r="K96" s="31"/>
      <c r="L96" s="31"/>
      <c r="M96" s="31"/>
      <c r="N96" s="31"/>
      <c r="O96" s="31"/>
      <c r="P96" s="31"/>
      <c r="Q96" s="31"/>
      <c r="R96" s="31"/>
      <c r="S96" s="31"/>
      <c r="T96" s="31"/>
      <c r="U96" s="31"/>
      <c r="AC96">
        <f t="shared" si="1"/>
        <v>0</v>
      </c>
    </row>
    <row r="97" spans="1:29">
      <c r="A97" s="86"/>
      <c r="B97" s="86"/>
      <c r="C97" s="86"/>
      <c r="D97" s="31"/>
      <c r="E97" s="31"/>
      <c r="F97" s="31"/>
      <c r="G97" s="31"/>
      <c r="H97" s="31"/>
      <c r="I97" s="31"/>
      <c r="J97" s="31"/>
      <c r="K97" s="31"/>
      <c r="L97" s="31"/>
      <c r="M97" s="31"/>
      <c r="N97" s="31"/>
      <c r="O97" s="31"/>
      <c r="P97" s="31"/>
      <c r="Q97" s="31"/>
      <c r="R97" s="31"/>
      <c r="S97" s="31"/>
      <c r="T97" s="31"/>
      <c r="U97" s="31"/>
      <c r="AC97">
        <f t="shared" si="1"/>
        <v>0</v>
      </c>
    </row>
    <row r="98" spans="1:29" hidden="1">
      <c r="A98" s="86" t="s">
        <v>784</v>
      </c>
      <c r="B98" s="86" t="s">
        <v>359</v>
      </c>
      <c r="C98" s="86"/>
      <c r="D98" s="31" t="s">
        <v>666</v>
      </c>
      <c r="E98" s="31" t="s">
        <v>622</v>
      </c>
      <c r="F98" s="31" t="s">
        <v>667</v>
      </c>
      <c r="G98" s="31"/>
      <c r="H98" s="31"/>
      <c r="I98" s="31" t="s">
        <v>844</v>
      </c>
      <c r="J98" s="31" t="s">
        <v>625</v>
      </c>
      <c r="K98" s="31" t="s">
        <v>626</v>
      </c>
      <c r="L98" s="31" t="s">
        <v>845</v>
      </c>
      <c r="M98" s="31"/>
      <c r="N98" s="31" t="s">
        <v>628</v>
      </c>
      <c r="O98" s="31" t="s">
        <v>629</v>
      </c>
      <c r="P98" s="31" t="s">
        <v>844</v>
      </c>
      <c r="Q98" s="31"/>
      <c r="R98" s="31" t="s">
        <v>630</v>
      </c>
      <c r="S98" s="31"/>
      <c r="T98" s="31"/>
      <c r="U98" s="31" t="s">
        <v>846</v>
      </c>
    </row>
    <row r="99" spans="1:29" hidden="1">
      <c r="A99" s="86" t="s">
        <v>784</v>
      </c>
      <c r="B99" s="86" t="s">
        <v>361</v>
      </c>
      <c r="C99" s="86"/>
      <c r="D99" s="31" t="s">
        <v>666</v>
      </c>
      <c r="E99" s="31" t="s">
        <v>622</v>
      </c>
      <c r="F99" s="31" t="s">
        <v>667</v>
      </c>
      <c r="G99" s="31"/>
      <c r="H99" s="31"/>
      <c r="I99" s="31" t="s">
        <v>847</v>
      </c>
      <c r="J99" s="31" t="s">
        <v>625</v>
      </c>
      <c r="K99" s="31" t="s">
        <v>626</v>
      </c>
      <c r="L99" s="31" t="s">
        <v>848</v>
      </c>
      <c r="M99" s="31"/>
      <c r="N99" s="31" t="s">
        <v>628</v>
      </c>
      <c r="O99" s="31" t="s">
        <v>629</v>
      </c>
      <c r="P99" s="31" t="s">
        <v>847</v>
      </c>
      <c r="Q99" s="31"/>
      <c r="R99" s="31" t="s">
        <v>630</v>
      </c>
      <c r="S99" s="31"/>
      <c r="T99" s="31"/>
      <c r="U99" s="31" t="s">
        <v>670</v>
      </c>
    </row>
    <row r="100" spans="1:29" hidden="1">
      <c r="A100" s="86" t="s">
        <v>784</v>
      </c>
      <c r="B100" s="86" t="s">
        <v>361</v>
      </c>
      <c r="C100" s="86"/>
      <c r="D100" s="31" t="s">
        <v>666</v>
      </c>
      <c r="E100" s="31" t="s">
        <v>622</v>
      </c>
      <c r="F100" s="31" t="s">
        <v>667</v>
      </c>
      <c r="G100" s="31"/>
      <c r="H100" s="31"/>
      <c r="I100" s="31" t="s">
        <v>849</v>
      </c>
      <c r="J100" s="31" t="s">
        <v>625</v>
      </c>
      <c r="K100" s="31" t="s">
        <v>626</v>
      </c>
      <c r="L100" s="31" t="s">
        <v>850</v>
      </c>
      <c r="M100" s="31"/>
      <c r="N100" s="31" t="s">
        <v>628</v>
      </c>
      <c r="O100" s="31" t="s">
        <v>629</v>
      </c>
      <c r="P100" s="31" t="s">
        <v>849</v>
      </c>
      <c r="Q100" s="31"/>
      <c r="R100" s="31" t="s">
        <v>630</v>
      </c>
      <c r="S100" s="31"/>
      <c r="T100" s="31"/>
      <c r="U100" s="31" t="s">
        <v>822</v>
      </c>
    </row>
    <row r="101" spans="1:29" hidden="1">
      <c r="A101" s="86" t="s">
        <v>784</v>
      </c>
      <c r="B101" s="86" t="s">
        <v>361</v>
      </c>
      <c r="C101" s="86"/>
      <c r="D101" s="31" t="s">
        <v>666</v>
      </c>
      <c r="E101" s="31" t="s">
        <v>622</v>
      </c>
      <c r="F101" s="31" t="s">
        <v>667</v>
      </c>
      <c r="G101" s="31"/>
      <c r="H101" s="31"/>
      <c r="I101" s="31" t="s">
        <v>851</v>
      </c>
      <c r="J101" s="31" t="s">
        <v>625</v>
      </c>
      <c r="K101" s="31" t="s">
        <v>626</v>
      </c>
      <c r="L101" s="31" t="s">
        <v>852</v>
      </c>
      <c r="M101" s="31"/>
      <c r="N101" s="31" t="s">
        <v>628</v>
      </c>
      <c r="O101" s="31" t="s">
        <v>629</v>
      </c>
      <c r="P101" s="31" t="s">
        <v>851</v>
      </c>
      <c r="Q101" s="31"/>
      <c r="R101" s="31" t="s">
        <v>630</v>
      </c>
      <c r="S101" s="31"/>
      <c r="T101" s="31"/>
      <c r="U101" s="31" t="s">
        <v>822</v>
      </c>
    </row>
    <row r="102" spans="1:29" hidden="1">
      <c r="A102" s="86" t="s">
        <v>784</v>
      </c>
      <c r="B102" s="86" t="s">
        <v>361</v>
      </c>
      <c r="C102" s="86"/>
      <c r="D102" s="31" t="s">
        <v>666</v>
      </c>
      <c r="E102" s="31" t="s">
        <v>622</v>
      </c>
      <c r="F102" s="31" t="s">
        <v>667</v>
      </c>
      <c r="G102" s="31"/>
      <c r="H102" s="31"/>
      <c r="I102" s="31" t="s">
        <v>853</v>
      </c>
      <c r="J102" s="31" t="s">
        <v>625</v>
      </c>
      <c r="K102" s="31" t="s">
        <v>626</v>
      </c>
      <c r="L102" s="31" t="s">
        <v>854</v>
      </c>
      <c r="M102" s="31"/>
      <c r="N102" s="31" t="s">
        <v>628</v>
      </c>
      <c r="O102" s="31" t="s">
        <v>629</v>
      </c>
      <c r="P102" s="31" t="s">
        <v>853</v>
      </c>
      <c r="Q102" s="31"/>
      <c r="R102" s="31" t="s">
        <v>630</v>
      </c>
      <c r="S102" s="31"/>
      <c r="T102" s="31"/>
      <c r="U102" s="31" t="s">
        <v>855</v>
      </c>
    </row>
    <row r="103" spans="1:29" hidden="1">
      <c r="A103" s="86" t="s">
        <v>784</v>
      </c>
      <c r="B103" s="86" t="s">
        <v>367</v>
      </c>
      <c r="C103" s="86"/>
      <c r="D103" s="31">
        <v>123</v>
      </c>
      <c r="E103" s="31" t="s">
        <v>622</v>
      </c>
      <c r="F103" s="31" t="s">
        <v>667</v>
      </c>
      <c r="G103" s="31"/>
      <c r="H103" s="31"/>
      <c r="I103" s="31" t="s">
        <v>856</v>
      </c>
      <c r="J103" s="31" t="s">
        <v>625</v>
      </c>
      <c r="K103" s="31" t="s">
        <v>626</v>
      </c>
      <c r="L103" s="31" t="s">
        <v>857</v>
      </c>
      <c r="M103" s="31"/>
      <c r="N103" s="31" t="s">
        <v>628</v>
      </c>
      <c r="O103" s="31" t="s">
        <v>629</v>
      </c>
      <c r="P103" s="31" t="s">
        <v>856</v>
      </c>
      <c r="Q103" s="31" t="s">
        <v>808</v>
      </c>
      <c r="R103" s="31" t="s">
        <v>630</v>
      </c>
      <c r="S103" s="31"/>
      <c r="T103" s="31"/>
      <c r="U103" s="31" t="s">
        <v>678</v>
      </c>
    </row>
    <row r="104" spans="1:29" hidden="1">
      <c r="A104" s="86" t="s">
        <v>784</v>
      </c>
      <c r="B104" s="86" t="s">
        <v>367</v>
      </c>
      <c r="C104" s="86"/>
      <c r="D104" s="31">
        <v>123</v>
      </c>
      <c r="E104" s="31" t="s">
        <v>622</v>
      </c>
      <c r="F104" s="31" t="s">
        <v>667</v>
      </c>
      <c r="G104" s="31"/>
      <c r="H104" s="31"/>
      <c r="I104" s="31" t="s">
        <v>858</v>
      </c>
      <c r="J104" s="31" t="s">
        <v>625</v>
      </c>
      <c r="K104" s="31" t="s">
        <v>626</v>
      </c>
      <c r="L104" s="31" t="s">
        <v>859</v>
      </c>
      <c r="M104" s="31"/>
      <c r="N104" s="31" t="s">
        <v>628</v>
      </c>
      <c r="O104" s="31" t="s">
        <v>629</v>
      </c>
      <c r="P104" s="31" t="s">
        <v>858</v>
      </c>
      <c r="Q104" s="31" t="s">
        <v>677</v>
      </c>
      <c r="R104" s="31" t="s">
        <v>630</v>
      </c>
      <c r="S104" s="31"/>
      <c r="T104" s="31"/>
      <c r="U104" s="31" t="s">
        <v>678</v>
      </c>
    </row>
    <row r="105" spans="1:29" hidden="1">
      <c r="A105" s="86" t="s">
        <v>784</v>
      </c>
      <c r="B105" s="86" t="s">
        <v>367</v>
      </c>
      <c r="C105" s="86"/>
      <c r="D105" s="31">
        <v>123</v>
      </c>
      <c r="E105" s="31" t="s">
        <v>622</v>
      </c>
      <c r="F105" s="31" t="s">
        <v>667</v>
      </c>
      <c r="G105" s="31"/>
      <c r="H105" s="31"/>
      <c r="I105" s="31" t="s">
        <v>860</v>
      </c>
      <c r="J105" s="31" t="s">
        <v>625</v>
      </c>
      <c r="K105" s="31" t="s">
        <v>626</v>
      </c>
      <c r="L105" s="31" t="s">
        <v>861</v>
      </c>
      <c r="M105" s="31"/>
      <c r="N105" s="31" t="s">
        <v>628</v>
      </c>
      <c r="O105" s="31" t="s">
        <v>629</v>
      </c>
      <c r="P105" s="31" t="s">
        <v>860</v>
      </c>
      <c r="Q105" s="31" t="s">
        <v>808</v>
      </c>
      <c r="R105" s="31" t="s">
        <v>630</v>
      </c>
      <c r="S105" s="31"/>
      <c r="T105" s="31"/>
      <c r="U105" s="31" t="s">
        <v>678</v>
      </c>
    </row>
    <row r="106" spans="1:29" hidden="1">
      <c r="A106" s="86" t="s">
        <v>784</v>
      </c>
      <c r="B106" s="86" t="s">
        <v>369</v>
      </c>
      <c r="C106" s="86"/>
      <c r="D106" s="31" t="s">
        <v>666</v>
      </c>
      <c r="E106" s="31" t="s">
        <v>622</v>
      </c>
      <c r="F106" s="31" t="s">
        <v>667</v>
      </c>
      <c r="G106" s="31"/>
      <c r="H106" s="31"/>
      <c r="I106" s="31" t="s">
        <v>862</v>
      </c>
      <c r="J106" s="31" t="s">
        <v>625</v>
      </c>
      <c r="K106" s="31" t="s">
        <v>626</v>
      </c>
      <c r="L106" s="31" t="s">
        <v>863</v>
      </c>
      <c r="M106" s="31"/>
      <c r="N106" s="31" t="s">
        <v>628</v>
      </c>
      <c r="O106" s="31" t="s">
        <v>629</v>
      </c>
      <c r="P106" s="31" t="s">
        <v>862</v>
      </c>
      <c r="Q106" s="31" t="s">
        <v>805</v>
      </c>
      <c r="R106" s="31" t="s">
        <v>630</v>
      </c>
      <c r="S106" s="31"/>
      <c r="T106" s="31"/>
      <c r="U106" s="31" t="s">
        <v>864</v>
      </c>
    </row>
    <row r="107" spans="1:29" hidden="1">
      <c r="A107" s="86" t="s">
        <v>784</v>
      </c>
      <c r="B107" s="86" t="s">
        <v>369</v>
      </c>
      <c r="C107" s="86"/>
      <c r="D107" s="31" t="s">
        <v>666</v>
      </c>
      <c r="E107" s="31" t="s">
        <v>622</v>
      </c>
      <c r="F107" s="31" t="s">
        <v>667</v>
      </c>
      <c r="G107" s="31"/>
      <c r="H107" s="31"/>
      <c r="I107" s="31" t="s">
        <v>865</v>
      </c>
      <c r="J107" s="31" t="s">
        <v>625</v>
      </c>
      <c r="K107" s="31" t="s">
        <v>626</v>
      </c>
      <c r="L107" s="31" t="s">
        <v>866</v>
      </c>
      <c r="M107" s="31"/>
      <c r="N107" s="31" t="s">
        <v>628</v>
      </c>
      <c r="O107" s="31" t="s">
        <v>629</v>
      </c>
      <c r="P107" s="31" t="s">
        <v>865</v>
      </c>
      <c r="Q107" s="31" t="s">
        <v>805</v>
      </c>
      <c r="R107" s="31" t="s">
        <v>630</v>
      </c>
      <c r="S107" s="31"/>
      <c r="T107" s="31"/>
      <c r="U107" s="31" t="s">
        <v>864</v>
      </c>
    </row>
    <row r="108" spans="1:29" hidden="1">
      <c r="A108" s="86" t="s">
        <v>784</v>
      </c>
      <c r="B108" s="86" t="s">
        <v>369</v>
      </c>
      <c r="C108" s="86"/>
      <c r="D108" s="31">
        <v>104</v>
      </c>
      <c r="E108" s="31" t="s">
        <v>622</v>
      </c>
      <c r="F108" s="31" t="s">
        <v>667</v>
      </c>
      <c r="G108" s="31"/>
      <c r="H108" s="31"/>
      <c r="I108" s="31" t="s">
        <v>867</v>
      </c>
      <c r="J108" s="31" t="s">
        <v>625</v>
      </c>
      <c r="K108" s="31" t="s">
        <v>626</v>
      </c>
      <c r="L108" s="31" t="s">
        <v>868</v>
      </c>
      <c r="M108" s="31"/>
      <c r="N108" s="31" t="s">
        <v>628</v>
      </c>
      <c r="O108" s="31" t="s">
        <v>629</v>
      </c>
      <c r="P108" s="31" t="s">
        <v>867</v>
      </c>
      <c r="Q108" s="31" t="s">
        <v>805</v>
      </c>
      <c r="R108" s="31" t="s">
        <v>630</v>
      </c>
      <c r="S108" s="31"/>
      <c r="T108" s="31"/>
      <c r="U108" s="31" t="s">
        <v>864</v>
      </c>
    </row>
    <row r="109" spans="1:29" hidden="1">
      <c r="A109" s="86" t="s">
        <v>784</v>
      </c>
      <c r="B109" s="86" t="s">
        <v>369</v>
      </c>
      <c r="C109" s="86"/>
      <c r="D109" s="31" t="s">
        <v>666</v>
      </c>
      <c r="E109" s="31" t="s">
        <v>622</v>
      </c>
      <c r="F109" s="31" t="s">
        <v>667</v>
      </c>
      <c r="G109" s="31"/>
      <c r="H109" s="31"/>
      <c r="I109" s="31" t="s">
        <v>869</v>
      </c>
      <c r="J109" s="31" t="s">
        <v>625</v>
      </c>
      <c r="K109" s="31" t="s">
        <v>626</v>
      </c>
      <c r="L109" s="31" t="s">
        <v>870</v>
      </c>
      <c r="M109" s="31"/>
      <c r="N109" s="31" t="s">
        <v>628</v>
      </c>
      <c r="O109" s="31" t="s">
        <v>629</v>
      </c>
      <c r="P109" s="31" t="s">
        <v>869</v>
      </c>
      <c r="Q109" s="31" t="s">
        <v>657</v>
      </c>
      <c r="R109" s="31" t="s">
        <v>630</v>
      </c>
      <c r="S109" s="31"/>
      <c r="T109" s="31"/>
      <c r="U109" s="31" t="s">
        <v>871</v>
      </c>
    </row>
    <row r="110" spans="1:29" hidden="1">
      <c r="A110" s="86" t="s">
        <v>784</v>
      </c>
      <c r="B110" s="86" t="s">
        <v>369</v>
      </c>
      <c r="C110" s="86"/>
      <c r="D110" s="31" t="s">
        <v>666</v>
      </c>
      <c r="E110" s="31" t="s">
        <v>622</v>
      </c>
      <c r="F110" s="31" t="s">
        <v>667</v>
      </c>
      <c r="G110" s="31"/>
      <c r="H110" s="31"/>
      <c r="I110" s="31" t="s">
        <v>872</v>
      </c>
      <c r="J110" s="31" t="s">
        <v>625</v>
      </c>
      <c r="K110" s="31" t="s">
        <v>626</v>
      </c>
      <c r="L110" s="31" t="s">
        <v>873</v>
      </c>
      <c r="M110" s="31"/>
      <c r="N110" s="31" t="s">
        <v>628</v>
      </c>
      <c r="O110" s="31" t="s">
        <v>629</v>
      </c>
      <c r="P110" s="31" t="s">
        <v>872</v>
      </c>
      <c r="Q110" s="31" t="s">
        <v>805</v>
      </c>
      <c r="R110" s="31" t="s">
        <v>630</v>
      </c>
      <c r="S110" s="31"/>
      <c r="T110" s="31"/>
      <c r="U110" s="31" t="s">
        <v>874</v>
      </c>
    </row>
    <row r="111" spans="1:29" hidden="1">
      <c r="A111" s="86" t="s">
        <v>784</v>
      </c>
      <c r="B111" s="86" t="s">
        <v>369</v>
      </c>
      <c r="C111" s="86"/>
      <c r="D111" s="31" t="s">
        <v>666</v>
      </c>
      <c r="E111" s="31" t="s">
        <v>622</v>
      </c>
      <c r="F111" s="31" t="s">
        <v>667</v>
      </c>
      <c r="G111" s="31"/>
      <c r="H111" s="31"/>
      <c r="I111" s="31" t="s">
        <v>875</v>
      </c>
      <c r="J111" s="31" t="s">
        <v>625</v>
      </c>
      <c r="K111" s="31" t="s">
        <v>626</v>
      </c>
      <c r="L111" s="31" t="s">
        <v>876</v>
      </c>
      <c r="M111" s="31"/>
      <c r="N111" s="31" t="s">
        <v>628</v>
      </c>
      <c r="O111" s="31" t="s">
        <v>629</v>
      </c>
      <c r="P111" s="31" t="s">
        <v>875</v>
      </c>
      <c r="Q111" s="31" t="s">
        <v>657</v>
      </c>
      <c r="R111" s="31" t="s">
        <v>630</v>
      </c>
      <c r="S111" s="31"/>
      <c r="T111" s="31"/>
      <c r="U111" s="31" t="s">
        <v>877</v>
      </c>
    </row>
    <row r="112" spans="1:29" hidden="1">
      <c r="A112" s="86" t="s">
        <v>784</v>
      </c>
      <c r="B112" s="86" t="s">
        <v>369</v>
      </c>
      <c r="C112" s="86"/>
      <c r="D112" s="31" t="s">
        <v>666</v>
      </c>
      <c r="E112" s="31" t="s">
        <v>622</v>
      </c>
      <c r="F112" s="31" t="s">
        <v>667</v>
      </c>
      <c r="G112" s="31"/>
      <c r="H112" s="31"/>
      <c r="I112" s="31" t="s">
        <v>878</v>
      </c>
      <c r="J112" s="31" t="s">
        <v>625</v>
      </c>
      <c r="K112" s="31" t="s">
        <v>626</v>
      </c>
      <c r="L112" s="31" t="s">
        <v>879</v>
      </c>
      <c r="M112" s="31"/>
      <c r="N112" s="31" t="s">
        <v>628</v>
      </c>
      <c r="O112" s="31" t="s">
        <v>629</v>
      </c>
      <c r="P112" s="31" t="s">
        <v>878</v>
      </c>
      <c r="Q112" s="31" t="s">
        <v>805</v>
      </c>
      <c r="R112" s="31" t="s">
        <v>630</v>
      </c>
      <c r="S112" s="31"/>
      <c r="T112" s="31"/>
      <c r="U112" s="31" t="s">
        <v>880</v>
      </c>
    </row>
    <row r="113" spans="1:21" hidden="1">
      <c r="A113" s="86" t="s">
        <v>784</v>
      </c>
      <c r="B113" s="86" t="s">
        <v>369</v>
      </c>
      <c r="C113" s="86"/>
      <c r="D113" s="31" t="s">
        <v>666</v>
      </c>
      <c r="E113" s="31" t="s">
        <v>622</v>
      </c>
      <c r="F113" s="31" t="s">
        <v>667</v>
      </c>
      <c r="G113" s="31"/>
      <c r="H113" s="31"/>
      <c r="I113" s="31" t="s">
        <v>881</v>
      </c>
      <c r="J113" s="31" t="s">
        <v>625</v>
      </c>
      <c r="K113" s="31" t="s">
        <v>626</v>
      </c>
      <c r="L113" s="31" t="s">
        <v>882</v>
      </c>
      <c r="M113" s="31"/>
      <c r="N113" s="31" t="s">
        <v>628</v>
      </c>
      <c r="O113" s="31" t="s">
        <v>629</v>
      </c>
      <c r="P113" s="31" t="s">
        <v>881</v>
      </c>
      <c r="Q113" s="31" t="s">
        <v>677</v>
      </c>
      <c r="R113" s="31" t="s">
        <v>630</v>
      </c>
      <c r="S113" s="31"/>
      <c r="T113" s="31"/>
      <c r="U113" s="31" t="s">
        <v>883</v>
      </c>
    </row>
    <row r="114" spans="1:21" hidden="1">
      <c r="A114" s="86" t="s">
        <v>784</v>
      </c>
      <c r="B114" s="86" t="s">
        <v>369</v>
      </c>
      <c r="C114" s="86"/>
      <c r="D114" s="31" t="s">
        <v>666</v>
      </c>
      <c r="E114" s="31" t="s">
        <v>622</v>
      </c>
      <c r="F114" s="31" t="s">
        <v>667</v>
      </c>
      <c r="G114" s="31"/>
      <c r="H114" s="31"/>
      <c r="I114" s="31" t="s">
        <v>884</v>
      </c>
      <c r="J114" s="31" t="s">
        <v>625</v>
      </c>
      <c r="K114" s="31" t="s">
        <v>626</v>
      </c>
      <c r="L114" s="31" t="s">
        <v>885</v>
      </c>
      <c r="M114" s="31"/>
      <c r="N114" s="31" t="s">
        <v>628</v>
      </c>
      <c r="O114" s="31" t="s">
        <v>629</v>
      </c>
      <c r="P114" s="31" t="s">
        <v>884</v>
      </c>
      <c r="Q114" s="31" t="s">
        <v>808</v>
      </c>
      <c r="R114" s="31" t="s">
        <v>630</v>
      </c>
      <c r="S114" s="31"/>
      <c r="T114" s="31"/>
      <c r="U114" s="31" t="s">
        <v>886</v>
      </c>
    </row>
    <row r="115" spans="1:21" hidden="1">
      <c r="A115" s="86" t="s">
        <v>784</v>
      </c>
      <c r="B115" s="86" t="s">
        <v>369</v>
      </c>
      <c r="C115" s="86"/>
      <c r="D115" s="31" t="s">
        <v>666</v>
      </c>
      <c r="E115" s="31" t="s">
        <v>622</v>
      </c>
      <c r="F115" s="31" t="s">
        <v>667</v>
      </c>
      <c r="G115" s="31"/>
      <c r="H115" s="31"/>
      <c r="I115" s="31" t="s">
        <v>887</v>
      </c>
      <c r="J115" s="31" t="s">
        <v>625</v>
      </c>
      <c r="K115" s="31" t="s">
        <v>626</v>
      </c>
      <c r="L115" s="31" t="s">
        <v>888</v>
      </c>
      <c r="M115" s="31"/>
      <c r="N115" s="31" t="s">
        <v>628</v>
      </c>
      <c r="O115" s="31" t="s">
        <v>629</v>
      </c>
      <c r="P115" s="31" t="s">
        <v>887</v>
      </c>
      <c r="Q115" s="31" t="s">
        <v>677</v>
      </c>
      <c r="R115" s="31" t="s">
        <v>630</v>
      </c>
      <c r="S115" s="31"/>
      <c r="T115" s="31"/>
      <c r="U115" s="31" t="s">
        <v>889</v>
      </c>
    </row>
    <row r="116" spans="1:21" hidden="1">
      <c r="A116" s="86" t="s">
        <v>784</v>
      </c>
      <c r="B116" s="86" t="s">
        <v>369</v>
      </c>
      <c r="C116" s="86"/>
      <c r="D116" s="31" t="s">
        <v>666</v>
      </c>
      <c r="E116" s="31" t="s">
        <v>622</v>
      </c>
      <c r="F116" s="31" t="s">
        <v>667</v>
      </c>
      <c r="G116" s="31"/>
      <c r="H116" s="31"/>
      <c r="I116" s="31" t="s">
        <v>890</v>
      </c>
      <c r="J116" s="31" t="s">
        <v>625</v>
      </c>
      <c r="K116" s="31" t="s">
        <v>626</v>
      </c>
      <c r="L116" s="31" t="s">
        <v>891</v>
      </c>
      <c r="M116" s="31"/>
      <c r="N116" s="31" t="s">
        <v>628</v>
      </c>
      <c r="O116" s="31" t="s">
        <v>629</v>
      </c>
      <c r="P116" s="31" t="s">
        <v>890</v>
      </c>
      <c r="Q116" s="31" t="s">
        <v>808</v>
      </c>
      <c r="R116" s="31" t="s">
        <v>630</v>
      </c>
      <c r="S116" s="31"/>
      <c r="T116" s="31"/>
      <c r="U116" s="31" t="s">
        <v>678</v>
      </c>
    </row>
    <row r="117" spans="1:21" hidden="1">
      <c r="A117" s="86" t="s">
        <v>784</v>
      </c>
      <c r="B117" s="86" t="s">
        <v>373</v>
      </c>
      <c r="C117" s="86"/>
      <c r="D117" s="31" t="s">
        <v>666</v>
      </c>
      <c r="E117" s="31" t="s">
        <v>622</v>
      </c>
      <c r="F117" s="31" t="s">
        <v>667</v>
      </c>
      <c r="G117" s="31"/>
      <c r="H117" s="31"/>
      <c r="I117" s="31" t="s">
        <v>892</v>
      </c>
      <c r="J117" s="31" t="s">
        <v>625</v>
      </c>
      <c r="K117" s="31" t="s">
        <v>626</v>
      </c>
      <c r="L117" s="31" t="s">
        <v>893</v>
      </c>
      <c r="M117" s="31"/>
      <c r="N117" s="31" t="s">
        <v>628</v>
      </c>
      <c r="O117" s="31" t="s">
        <v>629</v>
      </c>
      <c r="P117" s="31" t="s">
        <v>892</v>
      </c>
      <c r="Q117" s="31"/>
      <c r="R117" s="31" t="s">
        <v>630</v>
      </c>
      <c r="S117" s="31"/>
      <c r="T117" s="31"/>
      <c r="U117" s="31" t="s">
        <v>674</v>
      </c>
    </row>
    <row r="118" spans="1:21" hidden="1">
      <c r="A118" s="86" t="s">
        <v>784</v>
      </c>
      <c r="B118" s="86" t="s">
        <v>391</v>
      </c>
      <c r="C118" s="86"/>
      <c r="D118" s="31" t="s">
        <v>666</v>
      </c>
      <c r="E118" s="31" t="s">
        <v>622</v>
      </c>
      <c r="F118" s="31" t="s">
        <v>894</v>
      </c>
      <c r="G118" s="31"/>
      <c r="H118" s="31"/>
      <c r="I118" s="31" t="s">
        <v>895</v>
      </c>
      <c r="J118" s="31" t="s">
        <v>625</v>
      </c>
      <c r="K118" s="31" t="s">
        <v>626</v>
      </c>
      <c r="L118" s="31" t="s">
        <v>896</v>
      </c>
      <c r="M118" s="31"/>
      <c r="N118" s="31" t="s">
        <v>628</v>
      </c>
      <c r="O118" s="31" t="s">
        <v>629</v>
      </c>
      <c r="P118" s="31" t="s">
        <v>895</v>
      </c>
      <c r="Q118" s="31" t="s">
        <v>897</v>
      </c>
      <c r="R118" s="31" t="s">
        <v>630</v>
      </c>
      <c r="S118" s="31"/>
      <c r="T118" s="31"/>
      <c r="U118" s="31" t="s">
        <v>742</v>
      </c>
    </row>
    <row r="119" spans="1:21" hidden="1">
      <c r="A119" s="86" t="s">
        <v>784</v>
      </c>
      <c r="B119" s="86" t="s">
        <v>391</v>
      </c>
      <c r="C119" s="86"/>
      <c r="D119" s="31" t="s">
        <v>666</v>
      </c>
      <c r="E119" s="31" t="s">
        <v>622</v>
      </c>
      <c r="F119" s="31" t="s">
        <v>894</v>
      </c>
      <c r="G119" s="31"/>
      <c r="H119" s="31"/>
      <c r="I119" s="31" t="s">
        <v>898</v>
      </c>
      <c r="J119" s="31" t="s">
        <v>625</v>
      </c>
      <c r="K119" s="31" t="s">
        <v>626</v>
      </c>
      <c r="L119" s="31" t="s">
        <v>899</v>
      </c>
      <c r="M119" s="31"/>
      <c r="N119" s="31" t="s">
        <v>628</v>
      </c>
      <c r="O119" s="31" t="s">
        <v>629</v>
      </c>
      <c r="P119" s="31" t="s">
        <v>898</v>
      </c>
      <c r="Q119" s="31" t="s">
        <v>661</v>
      </c>
      <c r="R119" s="31" t="s">
        <v>630</v>
      </c>
      <c r="S119" s="31"/>
      <c r="T119" s="31"/>
      <c r="U119" s="31" t="s">
        <v>745</v>
      </c>
    </row>
    <row r="120" spans="1:21" hidden="1">
      <c r="A120" s="86" t="s">
        <v>784</v>
      </c>
      <c r="B120" s="86" t="s">
        <v>391</v>
      </c>
      <c r="C120" s="86"/>
      <c r="D120" s="31" t="s">
        <v>666</v>
      </c>
      <c r="E120" s="31" t="s">
        <v>622</v>
      </c>
      <c r="F120" s="31" t="s">
        <v>894</v>
      </c>
      <c r="G120" s="31"/>
      <c r="H120" s="31"/>
      <c r="I120" s="31" t="s">
        <v>900</v>
      </c>
      <c r="J120" s="31" t="s">
        <v>625</v>
      </c>
      <c r="K120" s="31" t="s">
        <v>626</v>
      </c>
      <c r="L120" s="31" t="s">
        <v>901</v>
      </c>
      <c r="M120" s="31"/>
      <c r="N120" s="31" t="s">
        <v>628</v>
      </c>
      <c r="O120" s="31" t="s">
        <v>629</v>
      </c>
      <c r="P120" s="31" t="s">
        <v>900</v>
      </c>
      <c r="Q120" s="31" t="s">
        <v>665</v>
      </c>
      <c r="R120" s="31" t="s">
        <v>630</v>
      </c>
      <c r="S120" s="31"/>
      <c r="T120" s="31"/>
      <c r="U120" s="31" t="s">
        <v>748</v>
      </c>
    </row>
    <row r="121" spans="1:21" hidden="1">
      <c r="A121" s="86" t="s">
        <v>784</v>
      </c>
      <c r="B121" s="86" t="s">
        <v>391</v>
      </c>
      <c r="C121" s="86"/>
      <c r="D121" s="31" t="s">
        <v>666</v>
      </c>
      <c r="E121" s="31" t="s">
        <v>622</v>
      </c>
      <c r="F121" s="31" t="s">
        <v>894</v>
      </c>
      <c r="G121" s="31"/>
      <c r="H121" s="31"/>
      <c r="I121" s="31" t="s">
        <v>902</v>
      </c>
      <c r="J121" s="31" t="s">
        <v>625</v>
      </c>
      <c r="K121" s="31" t="s">
        <v>626</v>
      </c>
      <c r="L121" s="31" t="s">
        <v>903</v>
      </c>
      <c r="M121" s="31"/>
      <c r="N121" s="31" t="s">
        <v>628</v>
      </c>
      <c r="O121" s="31" t="s">
        <v>629</v>
      </c>
      <c r="P121" s="31" t="s">
        <v>902</v>
      </c>
      <c r="Q121" s="31" t="s">
        <v>817</v>
      </c>
      <c r="R121" s="31" t="s">
        <v>630</v>
      </c>
      <c r="S121" s="31"/>
      <c r="T121" s="31"/>
      <c r="U121" s="31" t="s">
        <v>751</v>
      </c>
    </row>
    <row r="122" spans="1:21" hidden="1">
      <c r="A122" s="86" t="s">
        <v>784</v>
      </c>
      <c r="B122" s="86" t="s">
        <v>391</v>
      </c>
      <c r="C122" s="86"/>
      <c r="D122" s="31" t="s">
        <v>666</v>
      </c>
      <c r="E122" s="31" t="s">
        <v>622</v>
      </c>
      <c r="F122" s="31" t="s">
        <v>894</v>
      </c>
      <c r="G122" s="31"/>
      <c r="H122" s="31"/>
      <c r="I122" s="31" t="s">
        <v>904</v>
      </c>
      <c r="J122" s="31" t="s">
        <v>625</v>
      </c>
      <c r="K122" s="31" t="s">
        <v>626</v>
      </c>
      <c r="L122" s="31" t="s">
        <v>905</v>
      </c>
      <c r="M122" s="31"/>
      <c r="N122" s="31" t="s">
        <v>628</v>
      </c>
      <c r="O122" s="31" t="s">
        <v>629</v>
      </c>
      <c r="P122" s="31" t="s">
        <v>904</v>
      </c>
      <c r="Q122" s="31" t="s">
        <v>805</v>
      </c>
      <c r="R122" s="31" t="s">
        <v>630</v>
      </c>
      <c r="S122" s="31"/>
      <c r="T122" s="31"/>
      <c r="U122" s="31" t="s">
        <v>754</v>
      </c>
    </row>
    <row r="123" spans="1:21" hidden="1">
      <c r="A123" s="86" t="s">
        <v>784</v>
      </c>
      <c r="B123" s="86" t="s">
        <v>391</v>
      </c>
      <c r="C123" s="86"/>
      <c r="D123" s="31" t="s">
        <v>666</v>
      </c>
      <c r="E123" s="31" t="s">
        <v>622</v>
      </c>
      <c r="F123" s="31" t="s">
        <v>679</v>
      </c>
      <c r="G123" s="31"/>
      <c r="H123" s="31"/>
      <c r="I123" s="31" t="s">
        <v>906</v>
      </c>
      <c r="J123" s="31" t="s">
        <v>625</v>
      </c>
      <c r="K123" s="31" t="s">
        <v>626</v>
      </c>
      <c r="L123" s="31" t="s">
        <v>907</v>
      </c>
      <c r="M123" s="31"/>
      <c r="N123" s="31" t="s">
        <v>628</v>
      </c>
      <c r="O123" s="31" t="s">
        <v>629</v>
      </c>
      <c r="P123" s="31" t="s">
        <v>906</v>
      </c>
      <c r="Q123" s="31" t="s">
        <v>661</v>
      </c>
      <c r="R123" s="31" t="s">
        <v>630</v>
      </c>
      <c r="S123" s="31"/>
      <c r="T123" s="31"/>
      <c r="U123" s="31" t="s">
        <v>908</v>
      </c>
    </row>
    <row r="124" spans="1:21" hidden="1">
      <c r="A124" s="86" t="s">
        <v>784</v>
      </c>
      <c r="B124" s="86" t="s">
        <v>391</v>
      </c>
      <c r="C124" s="86"/>
      <c r="D124" s="31" t="s">
        <v>666</v>
      </c>
      <c r="E124" s="31" t="s">
        <v>622</v>
      </c>
      <c r="F124" s="31" t="s">
        <v>679</v>
      </c>
      <c r="G124" s="31"/>
      <c r="H124" s="31"/>
      <c r="I124" s="31" t="s">
        <v>909</v>
      </c>
      <c r="J124" s="31" t="s">
        <v>625</v>
      </c>
      <c r="K124" s="31" t="s">
        <v>626</v>
      </c>
      <c r="L124" s="31" t="s">
        <v>910</v>
      </c>
      <c r="M124" s="31"/>
      <c r="N124" s="31" t="s">
        <v>628</v>
      </c>
      <c r="O124" s="31" t="s">
        <v>629</v>
      </c>
      <c r="P124" s="31" t="s">
        <v>909</v>
      </c>
      <c r="Q124" s="31" t="s">
        <v>665</v>
      </c>
      <c r="R124" s="31" t="s">
        <v>630</v>
      </c>
      <c r="S124" s="31"/>
      <c r="T124" s="31"/>
      <c r="U124" s="31" t="s">
        <v>908</v>
      </c>
    </row>
    <row r="125" spans="1:21" hidden="1">
      <c r="A125" s="86" t="s">
        <v>784</v>
      </c>
      <c r="B125" s="86" t="s">
        <v>391</v>
      </c>
      <c r="C125" s="86"/>
      <c r="D125" s="31" t="s">
        <v>666</v>
      </c>
      <c r="E125" s="31" t="s">
        <v>622</v>
      </c>
      <c r="F125" s="31" t="s">
        <v>767</v>
      </c>
      <c r="G125" s="31"/>
      <c r="H125" s="31"/>
      <c r="I125" s="31" t="s">
        <v>911</v>
      </c>
      <c r="J125" s="31" t="s">
        <v>625</v>
      </c>
      <c r="K125" s="31" t="s">
        <v>626</v>
      </c>
      <c r="L125" s="31" t="s">
        <v>912</v>
      </c>
      <c r="M125" s="31"/>
      <c r="N125" s="31" t="s">
        <v>628</v>
      </c>
      <c r="O125" s="31" t="s">
        <v>629</v>
      </c>
      <c r="P125" s="31" t="s">
        <v>911</v>
      </c>
      <c r="Q125" s="31" t="s">
        <v>661</v>
      </c>
      <c r="R125" s="31" t="s">
        <v>630</v>
      </c>
      <c r="S125" s="31"/>
      <c r="T125" s="31"/>
      <c r="U125" s="31" t="s">
        <v>757</v>
      </c>
    </row>
    <row r="126" spans="1:21" hidden="1">
      <c r="A126" s="86" t="s">
        <v>784</v>
      </c>
      <c r="B126" s="86" t="s">
        <v>391</v>
      </c>
      <c r="C126" s="86"/>
      <c r="D126" s="31" t="s">
        <v>666</v>
      </c>
      <c r="E126" s="31" t="s">
        <v>622</v>
      </c>
      <c r="F126" s="31" t="s">
        <v>767</v>
      </c>
      <c r="G126" s="31"/>
      <c r="H126" s="31"/>
      <c r="I126" s="31" t="s">
        <v>913</v>
      </c>
      <c r="J126" s="31" t="s">
        <v>625</v>
      </c>
      <c r="K126" s="31" t="s">
        <v>626</v>
      </c>
      <c r="L126" s="31" t="s">
        <v>914</v>
      </c>
      <c r="M126" s="31"/>
      <c r="N126" s="31" t="s">
        <v>628</v>
      </c>
      <c r="O126" s="31" t="s">
        <v>629</v>
      </c>
      <c r="P126" s="31" t="s">
        <v>913</v>
      </c>
      <c r="Q126" s="31" t="s">
        <v>665</v>
      </c>
      <c r="R126" s="31" t="s">
        <v>630</v>
      </c>
      <c r="S126" s="31"/>
      <c r="T126" s="31"/>
      <c r="U126" s="31" t="s">
        <v>757</v>
      </c>
    </row>
    <row r="127" spans="1:21" hidden="1">
      <c r="A127" s="86" t="s">
        <v>784</v>
      </c>
      <c r="B127" s="86" t="s">
        <v>391</v>
      </c>
      <c r="C127" s="86"/>
      <c r="D127" s="31" t="s">
        <v>666</v>
      </c>
      <c r="E127" s="31" t="s">
        <v>622</v>
      </c>
      <c r="F127" s="31" t="s">
        <v>767</v>
      </c>
      <c r="G127" s="31"/>
      <c r="H127" s="31"/>
      <c r="I127" s="31" t="s">
        <v>915</v>
      </c>
      <c r="J127" s="31" t="s">
        <v>625</v>
      </c>
      <c r="K127" s="31" t="s">
        <v>626</v>
      </c>
      <c r="L127" s="31" t="s">
        <v>916</v>
      </c>
      <c r="M127" s="31"/>
      <c r="N127" s="31" t="s">
        <v>628</v>
      </c>
      <c r="O127" s="31" t="s">
        <v>629</v>
      </c>
      <c r="P127" s="31" t="s">
        <v>915</v>
      </c>
      <c r="Q127" s="31" t="s">
        <v>661</v>
      </c>
      <c r="R127" s="31" t="s">
        <v>630</v>
      </c>
      <c r="S127" s="31"/>
      <c r="T127" s="31"/>
      <c r="U127" s="31" t="s">
        <v>757</v>
      </c>
    </row>
    <row r="128" spans="1:21" hidden="1">
      <c r="A128" s="86" t="s">
        <v>784</v>
      </c>
      <c r="B128" s="86" t="s">
        <v>391</v>
      </c>
      <c r="C128" s="86"/>
      <c r="D128" s="31" t="s">
        <v>666</v>
      </c>
      <c r="E128" s="31" t="s">
        <v>622</v>
      </c>
      <c r="F128" s="31" t="s">
        <v>767</v>
      </c>
      <c r="G128" s="31"/>
      <c r="H128" s="31"/>
      <c r="I128" s="31" t="s">
        <v>917</v>
      </c>
      <c r="J128" s="31" t="s">
        <v>625</v>
      </c>
      <c r="K128" s="31" t="s">
        <v>626</v>
      </c>
      <c r="L128" s="31" t="s">
        <v>918</v>
      </c>
      <c r="M128" s="31"/>
      <c r="N128" s="31" t="s">
        <v>628</v>
      </c>
      <c r="O128" s="31" t="s">
        <v>629</v>
      </c>
      <c r="P128" s="31" t="s">
        <v>917</v>
      </c>
      <c r="Q128" s="31" t="s">
        <v>805</v>
      </c>
      <c r="R128" s="31" t="s">
        <v>630</v>
      </c>
      <c r="S128" s="31"/>
      <c r="T128" s="31"/>
      <c r="U128" s="31" t="s">
        <v>919</v>
      </c>
    </row>
    <row r="129" spans="1:21" hidden="1">
      <c r="A129" s="86" t="s">
        <v>784</v>
      </c>
      <c r="B129" s="86" t="s">
        <v>391</v>
      </c>
      <c r="C129" s="86"/>
      <c r="D129" s="31" t="s">
        <v>666</v>
      </c>
      <c r="E129" s="31" t="s">
        <v>622</v>
      </c>
      <c r="F129" s="31" t="s">
        <v>767</v>
      </c>
      <c r="G129" s="31"/>
      <c r="H129" s="31"/>
      <c r="I129" s="31" t="s">
        <v>920</v>
      </c>
      <c r="J129" s="31" t="s">
        <v>625</v>
      </c>
      <c r="K129" s="31" t="s">
        <v>626</v>
      </c>
      <c r="L129" s="31" t="s">
        <v>921</v>
      </c>
      <c r="M129" s="31"/>
      <c r="N129" s="31" t="s">
        <v>628</v>
      </c>
      <c r="O129" s="31" t="s">
        <v>629</v>
      </c>
      <c r="P129" s="31" t="s">
        <v>920</v>
      </c>
      <c r="Q129" s="31" t="s">
        <v>657</v>
      </c>
      <c r="R129" s="31" t="s">
        <v>630</v>
      </c>
      <c r="S129" s="31"/>
      <c r="T129" s="31"/>
      <c r="U129" s="31" t="s">
        <v>919</v>
      </c>
    </row>
    <row r="130" spans="1:21" hidden="1">
      <c r="A130" s="86" t="s">
        <v>784</v>
      </c>
      <c r="B130" s="86" t="s">
        <v>391</v>
      </c>
      <c r="C130" s="86"/>
      <c r="D130" s="31">
        <v>85</v>
      </c>
      <c r="E130" s="31" t="s">
        <v>622</v>
      </c>
      <c r="F130" s="31" t="s">
        <v>654</v>
      </c>
      <c r="G130" s="31"/>
      <c r="H130" s="31"/>
      <c r="I130" s="31" t="s">
        <v>922</v>
      </c>
      <c r="J130" s="31" t="s">
        <v>625</v>
      </c>
      <c r="K130" s="31" t="s">
        <v>626</v>
      </c>
      <c r="L130" s="31" t="s">
        <v>923</v>
      </c>
      <c r="M130" s="31"/>
      <c r="N130" s="31" t="s">
        <v>628</v>
      </c>
      <c r="O130" s="31" t="s">
        <v>629</v>
      </c>
      <c r="P130" s="31" t="s">
        <v>922</v>
      </c>
      <c r="Q130" s="31" t="s">
        <v>661</v>
      </c>
      <c r="R130" s="31" t="s">
        <v>630</v>
      </c>
      <c r="S130" s="31"/>
      <c r="T130" s="31"/>
      <c r="U130" s="31" t="s">
        <v>924</v>
      </c>
    </row>
    <row r="131" spans="1:21" hidden="1">
      <c r="A131" s="86" t="s">
        <v>784</v>
      </c>
      <c r="B131" s="86" t="s">
        <v>391</v>
      </c>
      <c r="C131" s="86"/>
      <c r="D131" s="31">
        <v>85</v>
      </c>
      <c r="E131" s="31" t="s">
        <v>622</v>
      </c>
      <c r="F131" s="31" t="s">
        <v>654</v>
      </c>
      <c r="G131" s="31"/>
      <c r="H131" s="31"/>
      <c r="I131" s="31" t="s">
        <v>925</v>
      </c>
      <c r="J131" s="31" t="s">
        <v>625</v>
      </c>
      <c r="K131" s="31" t="s">
        <v>626</v>
      </c>
      <c r="L131" s="31" t="s">
        <v>926</v>
      </c>
      <c r="M131" s="31"/>
      <c r="N131" s="31" t="s">
        <v>628</v>
      </c>
      <c r="O131" s="31" t="s">
        <v>629</v>
      </c>
      <c r="P131" s="31" t="s">
        <v>925</v>
      </c>
      <c r="Q131" s="31" t="s">
        <v>665</v>
      </c>
      <c r="R131" s="31" t="s">
        <v>630</v>
      </c>
      <c r="S131" s="31"/>
      <c r="T131" s="31"/>
      <c r="U131" s="31" t="s">
        <v>924</v>
      </c>
    </row>
    <row r="132" spans="1:21" hidden="1">
      <c r="A132" s="86" t="s">
        <v>784</v>
      </c>
      <c r="B132" s="86" t="s">
        <v>391</v>
      </c>
      <c r="C132" s="86"/>
      <c r="D132" s="31">
        <v>85</v>
      </c>
      <c r="E132" s="31" t="s">
        <v>622</v>
      </c>
      <c r="F132" s="31" t="s">
        <v>654</v>
      </c>
      <c r="G132" s="31"/>
      <c r="H132" s="31"/>
      <c r="I132" s="31" t="s">
        <v>927</v>
      </c>
      <c r="J132" s="31" t="s">
        <v>625</v>
      </c>
      <c r="K132" s="31" t="s">
        <v>626</v>
      </c>
      <c r="L132" s="31" t="s">
        <v>928</v>
      </c>
      <c r="M132" s="31"/>
      <c r="N132" s="31" t="s">
        <v>628</v>
      </c>
      <c r="O132" s="31" t="s">
        <v>629</v>
      </c>
      <c r="P132" s="31" t="s">
        <v>927</v>
      </c>
      <c r="Q132" s="31" t="s">
        <v>661</v>
      </c>
      <c r="R132" s="31" t="s">
        <v>630</v>
      </c>
      <c r="S132" s="31"/>
      <c r="T132" s="31"/>
      <c r="U132" s="31" t="s">
        <v>929</v>
      </c>
    </row>
    <row r="133" spans="1:21" hidden="1">
      <c r="A133" s="86" t="s">
        <v>784</v>
      </c>
      <c r="B133" s="86" t="s">
        <v>391</v>
      </c>
      <c r="C133" s="86"/>
      <c r="D133" s="31">
        <v>85</v>
      </c>
      <c r="E133" s="31" t="s">
        <v>622</v>
      </c>
      <c r="F133" s="31" t="s">
        <v>654</v>
      </c>
      <c r="G133" s="31"/>
      <c r="H133" s="31"/>
      <c r="I133" s="31" t="s">
        <v>930</v>
      </c>
      <c r="J133" s="31" t="s">
        <v>625</v>
      </c>
      <c r="K133" s="31" t="s">
        <v>626</v>
      </c>
      <c r="L133" s="31" t="s">
        <v>931</v>
      </c>
      <c r="M133" s="31"/>
      <c r="N133" s="31" t="s">
        <v>628</v>
      </c>
      <c r="O133" s="31" t="s">
        <v>629</v>
      </c>
      <c r="P133" s="31" t="s">
        <v>930</v>
      </c>
      <c r="Q133" s="31" t="s">
        <v>665</v>
      </c>
      <c r="R133" s="31" t="s">
        <v>630</v>
      </c>
      <c r="S133" s="31"/>
      <c r="T133" s="31"/>
      <c r="U133" s="31" t="s">
        <v>929</v>
      </c>
    </row>
    <row r="134" spans="1:21" hidden="1">
      <c r="A134" s="86" t="s">
        <v>784</v>
      </c>
      <c r="B134" s="86" t="s">
        <v>391</v>
      </c>
      <c r="C134" s="86"/>
      <c r="D134" s="31">
        <v>85</v>
      </c>
      <c r="E134" s="31" t="s">
        <v>622</v>
      </c>
      <c r="F134" s="31" t="s">
        <v>654</v>
      </c>
      <c r="G134" s="31"/>
      <c r="H134" s="31"/>
      <c r="I134" s="31" t="s">
        <v>932</v>
      </c>
      <c r="J134" s="31" t="s">
        <v>625</v>
      </c>
      <c r="K134" s="31" t="s">
        <v>626</v>
      </c>
      <c r="L134" s="31" t="s">
        <v>933</v>
      </c>
      <c r="M134" s="31"/>
      <c r="N134" s="31" t="s">
        <v>628</v>
      </c>
      <c r="O134" s="31" t="s">
        <v>629</v>
      </c>
      <c r="P134" s="31" t="s">
        <v>932</v>
      </c>
      <c r="Q134" s="31"/>
      <c r="R134" s="31" t="s">
        <v>630</v>
      </c>
      <c r="S134" s="31"/>
      <c r="T134" s="31"/>
      <c r="U134" s="31" t="s">
        <v>934</v>
      </c>
    </row>
    <row r="135" spans="1:21" hidden="1">
      <c r="A135" s="86" t="s">
        <v>784</v>
      </c>
      <c r="B135" s="86" t="s">
        <v>391</v>
      </c>
      <c r="C135" s="86"/>
      <c r="D135" s="31">
        <v>85</v>
      </c>
      <c r="E135" s="31" t="s">
        <v>622</v>
      </c>
      <c r="F135" s="31" t="s">
        <v>654</v>
      </c>
      <c r="G135" s="31"/>
      <c r="H135" s="31"/>
      <c r="I135" s="31" t="s">
        <v>935</v>
      </c>
      <c r="J135" s="31" t="s">
        <v>625</v>
      </c>
      <c r="K135" s="31" t="s">
        <v>626</v>
      </c>
      <c r="L135" s="31" t="s">
        <v>936</v>
      </c>
      <c r="M135" s="31"/>
      <c r="N135" s="31" t="s">
        <v>628</v>
      </c>
      <c r="O135" s="31" t="s">
        <v>629</v>
      </c>
      <c r="P135" s="31" t="s">
        <v>935</v>
      </c>
      <c r="Q135" s="31"/>
      <c r="R135" s="31" t="s">
        <v>630</v>
      </c>
      <c r="S135" s="31"/>
      <c r="T135" s="31"/>
      <c r="U135" s="31" t="s">
        <v>934</v>
      </c>
    </row>
    <row r="136" spans="1:21" hidden="1">
      <c r="A136" s="86" t="s">
        <v>784</v>
      </c>
      <c r="B136" s="86" t="s">
        <v>391</v>
      </c>
      <c r="C136" s="86"/>
      <c r="D136" s="31" t="s">
        <v>666</v>
      </c>
      <c r="E136" s="31" t="s">
        <v>622</v>
      </c>
      <c r="F136" s="31" t="s">
        <v>654</v>
      </c>
      <c r="G136" s="31"/>
      <c r="H136" s="31"/>
      <c r="I136" s="31" t="s">
        <v>937</v>
      </c>
      <c r="J136" s="31" t="s">
        <v>625</v>
      </c>
      <c r="K136" s="31" t="s">
        <v>626</v>
      </c>
      <c r="L136" s="31" t="s">
        <v>938</v>
      </c>
      <c r="M136" s="31"/>
      <c r="N136" s="31" t="s">
        <v>628</v>
      </c>
      <c r="O136" s="31" t="s">
        <v>629</v>
      </c>
      <c r="P136" s="31" t="s">
        <v>937</v>
      </c>
      <c r="Q136" s="31"/>
      <c r="R136" s="31" t="s">
        <v>630</v>
      </c>
      <c r="S136" s="31"/>
      <c r="T136" s="31"/>
      <c r="U136" s="31" t="s">
        <v>658</v>
      </c>
    </row>
    <row r="137" spans="1:21" hidden="1">
      <c r="A137" s="86" t="s">
        <v>784</v>
      </c>
      <c r="B137" s="86" t="s">
        <v>391</v>
      </c>
      <c r="C137" s="86"/>
      <c r="D137" s="31" t="s">
        <v>666</v>
      </c>
      <c r="E137" s="31" t="s">
        <v>622</v>
      </c>
      <c r="F137" s="31" t="s">
        <v>667</v>
      </c>
      <c r="G137" s="31"/>
      <c r="H137" s="31"/>
      <c r="I137" s="31" t="s">
        <v>939</v>
      </c>
      <c r="J137" s="31" t="s">
        <v>625</v>
      </c>
      <c r="K137" s="31" t="s">
        <v>626</v>
      </c>
      <c r="L137" s="31" t="s">
        <v>940</v>
      </c>
      <c r="M137" s="31"/>
      <c r="N137" s="31" t="s">
        <v>628</v>
      </c>
      <c r="O137" s="31" t="s">
        <v>629</v>
      </c>
      <c r="P137" s="31" t="s">
        <v>939</v>
      </c>
      <c r="Q137" s="31" t="s">
        <v>805</v>
      </c>
      <c r="R137" s="31" t="s">
        <v>630</v>
      </c>
      <c r="S137" s="31"/>
      <c r="T137" s="31"/>
      <c r="U137" s="31" t="s">
        <v>941</v>
      </c>
    </row>
    <row r="138" spans="1:21" hidden="1">
      <c r="A138" s="86" t="s">
        <v>784</v>
      </c>
      <c r="B138" s="86" t="s">
        <v>391</v>
      </c>
      <c r="C138" s="86"/>
      <c r="D138" s="31" t="s">
        <v>666</v>
      </c>
      <c r="E138" s="31" t="s">
        <v>622</v>
      </c>
      <c r="F138" s="31" t="s">
        <v>667</v>
      </c>
      <c r="G138" s="31"/>
      <c r="H138" s="31"/>
      <c r="I138" s="31" t="s">
        <v>942</v>
      </c>
      <c r="J138" s="31" t="s">
        <v>625</v>
      </c>
      <c r="K138" s="31" t="s">
        <v>626</v>
      </c>
      <c r="L138" s="31" t="s">
        <v>943</v>
      </c>
      <c r="M138" s="31"/>
      <c r="N138" s="31" t="s">
        <v>628</v>
      </c>
      <c r="O138" s="31" t="s">
        <v>629</v>
      </c>
      <c r="P138" s="31" t="s">
        <v>942</v>
      </c>
      <c r="Q138" s="31" t="s">
        <v>657</v>
      </c>
      <c r="R138" s="31" t="s">
        <v>630</v>
      </c>
      <c r="S138" s="31"/>
      <c r="T138" s="31"/>
      <c r="U138" s="31" t="s">
        <v>941</v>
      </c>
    </row>
    <row r="139" spans="1:21" hidden="1">
      <c r="A139" s="86" t="s">
        <v>784</v>
      </c>
      <c r="B139" s="86" t="s">
        <v>391</v>
      </c>
      <c r="C139" s="86"/>
      <c r="D139" s="31" t="s">
        <v>666</v>
      </c>
      <c r="E139" s="31" t="s">
        <v>622</v>
      </c>
      <c r="F139" s="31" t="s">
        <v>667</v>
      </c>
      <c r="G139" s="31"/>
      <c r="H139" s="31"/>
      <c r="I139" s="31" t="s">
        <v>944</v>
      </c>
      <c r="J139" s="31" t="s">
        <v>625</v>
      </c>
      <c r="K139" s="31" t="s">
        <v>626</v>
      </c>
      <c r="L139" s="31" t="s">
        <v>945</v>
      </c>
      <c r="M139" s="31"/>
      <c r="N139" s="31" t="s">
        <v>628</v>
      </c>
      <c r="O139" s="31" t="s">
        <v>629</v>
      </c>
      <c r="P139" s="31" t="s">
        <v>944</v>
      </c>
      <c r="Q139" s="31" t="s">
        <v>657</v>
      </c>
      <c r="R139" s="31" t="s">
        <v>630</v>
      </c>
      <c r="S139" s="31"/>
      <c r="T139" s="31"/>
      <c r="U139" s="31" t="s">
        <v>670</v>
      </c>
    </row>
    <row r="140" spans="1:21" hidden="1">
      <c r="A140" s="86" t="s">
        <v>784</v>
      </c>
      <c r="B140" s="86" t="s">
        <v>391</v>
      </c>
      <c r="C140" s="86"/>
      <c r="D140" s="31" t="s">
        <v>666</v>
      </c>
      <c r="E140" s="31" t="s">
        <v>622</v>
      </c>
      <c r="F140" s="31" t="s">
        <v>667</v>
      </c>
      <c r="G140" s="31"/>
      <c r="H140" s="31"/>
      <c r="I140" s="31" t="s">
        <v>946</v>
      </c>
      <c r="J140" s="31" t="s">
        <v>625</v>
      </c>
      <c r="K140" s="31" t="s">
        <v>626</v>
      </c>
      <c r="L140" s="31" t="s">
        <v>947</v>
      </c>
      <c r="M140" s="31"/>
      <c r="N140" s="31" t="s">
        <v>628</v>
      </c>
      <c r="O140" s="31" t="s">
        <v>629</v>
      </c>
      <c r="P140" s="31" t="s">
        <v>946</v>
      </c>
      <c r="Q140" s="31" t="s">
        <v>805</v>
      </c>
      <c r="R140" s="31" t="s">
        <v>630</v>
      </c>
      <c r="S140" s="31"/>
      <c r="T140" s="31"/>
      <c r="U140" s="31" t="s">
        <v>822</v>
      </c>
    </row>
    <row r="141" spans="1:21" hidden="1">
      <c r="A141" s="86" t="s">
        <v>784</v>
      </c>
      <c r="B141" s="86" t="s">
        <v>391</v>
      </c>
      <c r="C141" s="86"/>
      <c r="D141" s="31" t="s">
        <v>666</v>
      </c>
      <c r="E141" s="31" t="s">
        <v>622</v>
      </c>
      <c r="F141" s="31" t="s">
        <v>667</v>
      </c>
      <c r="G141" s="31"/>
      <c r="H141" s="31"/>
      <c r="I141" s="31" t="s">
        <v>948</v>
      </c>
      <c r="J141" s="31" t="s">
        <v>625</v>
      </c>
      <c r="K141" s="31" t="s">
        <v>626</v>
      </c>
      <c r="L141" s="31" t="s">
        <v>949</v>
      </c>
      <c r="M141" s="31"/>
      <c r="N141" s="31" t="s">
        <v>628</v>
      </c>
      <c r="O141" s="31" t="s">
        <v>629</v>
      </c>
      <c r="P141" s="31" t="s">
        <v>948</v>
      </c>
      <c r="Q141" s="31"/>
      <c r="R141" s="31" t="s">
        <v>630</v>
      </c>
      <c r="S141" s="31"/>
      <c r="T141" s="31"/>
      <c r="U141" s="31" t="s">
        <v>855</v>
      </c>
    </row>
    <row r="142" spans="1:21" hidden="1">
      <c r="A142" s="86" t="s">
        <v>784</v>
      </c>
      <c r="B142" s="86" t="s">
        <v>391</v>
      </c>
      <c r="C142" s="86"/>
      <c r="D142" s="31" t="s">
        <v>666</v>
      </c>
      <c r="E142" s="31" t="s">
        <v>622</v>
      </c>
      <c r="F142" s="31" t="s">
        <v>667</v>
      </c>
      <c r="G142" s="31"/>
      <c r="H142" s="31"/>
      <c r="I142" s="31" t="s">
        <v>950</v>
      </c>
      <c r="J142" s="31" t="s">
        <v>625</v>
      </c>
      <c r="K142" s="31" t="s">
        <v>626</v>
      </c>
      <c r="L142" s="31" t="s">
        <v>951</v>
      </c>
      <c r="M142" s="31"/>
      <c r="N142" s="31" t="s">
        <v>628</v>
      </c>
      <c r="O142" s="31" t="s">
        <v>629</v>
      </c>
      <c r="P142" s="31" t="s">
        <v>950</v>
      </c>
      <c r="Q142" s="31" t="s">
        <v>808</v>
      </c>
      <c r="R142" s="31" t="s">
        <v>630</v>
      </c>
      <c r="S142" s="31"/>
      <c r="T142" s="31"/>
      <c r="U142" s="31" t="s">
        <v>855</v>
      </c>
    </row>
    <row r="143" spans="1:21" hidden="1">
      <c r="A143" s="86" t="s">
        <v>784</v>
      </c>
      <c r="B143" s="86" t="s">
        <v>391</v>
      </c>
      <c r="C143" s="86"/>
      <c r="D143" s="31" t="s">
        <v>666</v>
      </c>
      <c r="E143" s="31" t="s">
        <v>622</v>
      </c>
      <c r="F143" s="31" t="s">
        <v>667</v>
      </c>
      <c r="G143" s="31"/>
      <c r="H143" s="31"/>
      <c r="I143" s="31" t="s">
        <v>952</v>
      </c>
      <c r="J143" s="31" t="s">
        <v>625</v>
      </c>
      <c r="K143" s="31" t="s">
        <v>626</v>
      </c>
      <c r="L143" s="31" t="s">
        <v>953</v>
      </c>
      <c r="M143" s="31"/>
      <c r="N143" s="31" t="s">
        <v>628</v>
      </c>
      <c r="O143" s="31" t="s">
        <v>629</v>
      </c>
      <c r="P143" s="31" t="s">
        <v>952</v>
      </c>
      <c r="Q143" s="31" t="s">
        <v>677</v>
      </c>
      <c r="R143" s="31" t="s">
        <v>630</v>
      </c>
      <c r="S143" s="31"/>
      <c r="T143" s="31"/>
      <c r="U143" s="31" t="s">
        <v>855</v>
      </c>
    </row>
    <row r="144" spans="1:21" hidden="1">
      <c r="A144" s="86" t="s">
        <v>784</v>
      </c>
      <c r="B144" s="86" t="s">
        <v>391</v>
      </c>
      <c r="C144" s="86"/>
      <c r="D144" s="31" t="s">
        <v>666</v>
      </c>
      <c r="E144" s="31" t="s">
        <v>622</v>
      </c>
      <c r="F144" s="31" t="s">
        <v>667</v>
      </c>
      <c r="G144" s="31"/>
      <c r="H144" s="31"/>
      <c r="I144" s="31" t="s">
        <v>954</v>
      </c>
      <c r="J144" s="31" t="s">
        <v>625</v>
      </c>
      <c r="K144" s="31" t="s">
        <v>626</v>
      </c>
      <c r="L144" s="31" t="s">
        <v>955</v>
      </c>
      <c r="M144" s="31"/>
      <c r="N144" s="31" t="s">
        <v>628</v>
      </c>
      <c r="O144" s="31" t="s">
        <v>629</v>
      </c>
      <c r="P144" s="31" t="s">
        <v>954</v>
      </c>
      <c r="Q144" s="31" t="s">
        <v>677</v>
      </c>
      <c r="R144" s="31" t="s">
        <v>630</v>
      </c>
      <c r="S144" s="31"/>
      <c r="T144" s="31"/>
      <c r="U144" s="31" t="s">
        <v>855</v>
      </c>
    </row>
    <row r="145" spans="1:29" hidden="1">
      <c r="A145" s="86" t="s">
        <v>784</v>
      </c>
      <c r="B145" s="86" t="s">
        <v>391</v>
      </c>
      <c r="C145" s="86"/>
      <c r="D145" s="31" t="s">
        <v>666</v>
      </c>
      <c r="E145" s="31" t="s">
        <v>622</v>
      </c>
      <c r="F145" s="31" t="s">
        <v>667</v>
      </c>
      <c r="G145" s="31"/>
      <c r="H145" s="31"/>
      <c r="I145" s="31" t="s">
        <v>956</v>
      </c>
      <c r="J145" s="31" t="s">
        <v>625</v>
      </c>
      <c r="K145" s="31" t="s">
        <v>626</v>
      </c>
      <c r="L145" s="31" t="s">
        <v>957</v>
      </c>
      <c r="M145" s="31"/>
      <c r="N145" s="31" t="s">
        <v>628</v>
      </c>
      <c r="O145" s="31" t="s">
        <v>629</v>
      </c>
      <c r="P145" s="31" t="s">
        <v>956</v>
      </c>
      <c r="Q145" s="31" t="s">
        <v>677</v>
      </c>
      <c r="R145" s="31" t="s">
        <v>630</v>
      </c>
      <c r="S145" s="31"/>
      <c r="T145" s="31"/>
      <c r="U145" s="31" t="s">
        <v>762</v>
      </c>
    </row>
    <row r="146" spans="1:29" hidden="1">
      <c r="A146" s="86" t="s">
        <v>784</v>
      </c>
      <c r="B146" s="86" t="s">
        <v>391</v>
      </c>
      <c r="C146" s="86"/>
      <c r="D146" s="31" t="s">
        <v>666</v>
      </c>
      <c r="E146" s="31" t="s">
        <v>622</v>
      </c>
      <c r="F146" s="31" t="s">
        <v>667</v>
      </c>
      <c r="G146" s="31"/>
      <c r="H146" s="31"/>
      <c r="I146" s="31" t="s">
        <v>958</v>
      </c>
      <c r="J146" s="31" t="s">
        <v>625</v>
      </c>
      <c r="K146" s="31" t="s">
        <v>626</v>
      </c>
      <c r="L146" s="31" t="s">
        <v>959</v>
      </c>
      <c r="M146" s="31"/>
      <c r="N146" s="31" t="s">
        <v>628</v>
      </c>
      <c r="O146" s="31" t="s">
        <v>629</v>
      </c>
      <c r="P146" s="31" t="s">
        <v>958</v>
      </c>
      <c r="Q146" s="31" t="s">
        <v>808</v>
      </c>
      <c r="R146" s="31" t="s">
        <v>630</v>
      </c>
      <c r="S146" s="31"/>
      <c r="T146" s="31"/>
      <c r="U146" s="31" t="s">
        <v>762</v>
      </c>
    </row>
    <row r="147" spans="1:29" hidden="1">
      <c r="A147" s="86" t="s">
        <v>784</v>
      </c>
      <c r="B147" s="86" t="s">
        <v>391</v>
      </c>
      <c r="C147" s="86"/>
      <c r="D147" s="31" t="s">
        <v>666</v>
      </c>
      <c r="E147" s="31" t="s">
        <v>622</v>
      </c>
      <c r="F147" s="31" t="s">
        <v>667</v>
      </c>
      <c r="G147" s="31"/>
      <c r="H147" s="31"/>
      <c r="I147" s="31" t="s">
        <v>960</v>
      </c>
      <c r="J147" s="31" t="s">
        <v>625</v>
      </c>
      <c r="K147" s="31" t="s">
        <v>626</v>
      </c>
      <c r="L147" s="31" t="s">
        <v>961</v>
      </c>
      <c r="M147" s="31"/>
      <c r="N147" s="31" t="s">
        <v>628</v>
      </c>
      <c r="O147" s="31" t="s">
        <v>629</v>
      </c>
      <c r="P147" s="31" t="s">
        <v>960</v>
      </c>
      <c r="Q147" s="31"/>
      <c r="R147" s="31" t="s">
        <v>630</v>
      </c>
      <c r="S147" s="31"/>
      <c r="T147" s="31"/>
      <c r="U147" s="31" t="s">
        <v>846</v>
      </c>
    </row>
    <row r="148" spans="1:29" hidden="1">
      <c r="A148" s="86" t="s">
        <v>784</v>
      </c>
      <c r="B148" s="86" t="s">
        <v>391</v>
      </c>
      <c r="C148" s="86"/>
      <c r="D148" s="31" t="s">
        <v>666</v>
      </c>
      <c r="E148" s="31" t="s">
        <v>622</v>
      </c>
      <c r="F148" s="31" t="s">
        <v>667</v>
      </c>
      <c r="G148" s="31"/>
      <c r="H148" s="31"/>
      <c r="I148" s="31" t="s">
        <v>962</v>
      </c>
      <c r="J148" s="31" t="s">
        <v>625</v>
      </c>
      <c r="K148" s="31" t="s">
        <v>626</v>
      </c>
      <c r="L148" s="31" t="s">
        <v>963</v>
      </c>
      <c r="M148" s="31"/>
      <c r="N148" s="31" t="s">
        <v>628</v>
      </c>
      <c r="O148" s="31" t="s">
        <v>629</v>
      </c>
      <c r="P148" s="31" t="s">
        <v>962</v>
      </c>
      <c r="Q148" s="31" t="s">
        <v>808</v>
      </c>
      <c r="R148" s="31" t="s">
        <v>630</v>
      </c>
      <c r="S148" s="31"/>
      <c r="T148" s="31"/>
      <c r="U148" s="31" t="s">
        <v>846</v>
      </c>
    </row>
    <row r="149" spans="1:29" hidden="1">
      <c r="A149" s="86" t="s">
        <v>784</v>
      </c>
      <c r="B149" s="86" t="s">
        <v>391</v>
      </c>
      <c r="C149" s="86"/>
      <c r="D149" s="31" t="s">
        <v>666</v>
      </c>
      <c r="E149" s="31" t="s">
        <v>622</v>
      </c>
      <c r="F149" s="31" t="s">
        <v>667</v>
      </c>
      <c r="G149" s="31"/>
      <c r="H149" s="31"/>
      <c r="I149" s="31" t="s">
        <v>964</v>
      </c>
      <c r="J149" s="31" t="s">
        <v>625</v>
      </c>
      <c r="K149" s="31" t="s">
        <v>626</v>
      </c>
      <c r="L149" s="31" t="s">
        <v>965</v>
      </c>
      <c r="M149" s="31"/>
      <c r="N149" s="31" t="s">
        <v>628</v>
      </c>
      <c r="O149" s="31" t="s">
        <v>629</v>
      </c>
      <c r="P149" s="31" t="s">
        <v>964</v>
      </c>
      <c r="Q149" s="31" t="s">
        <v>677</v>
      </c>
      <c r="R149" s="31" t="s">
        <v>630</v>
      </c>
      <c r="S149" s="31"/>
      <c r="T149" s="31"/>
      <c r="U149" s="31" t="s">
        <v>846</v>
      </c>
    </row>
    <row r="150" spans="1:29" hidden="1">
      <c r="A150" s="86" t="s">
        <v>784</v>
      </c>
      <c r="B150" s="86" t="s">
        <v>399</v>
      </c>
      <c r="C150" s="86"/>
      <c r="D150" s="31" t="s">
        <v>666</v>
      </c>
      <c r="E150" s="31" t="s">
        <v>622</v>
      </c>
      <c r="F150" s="31" t="s">
        <v>767</v>
      </c>
      <c r="G150" s="31"/>
      <c r="H150" s="31"/>
      <c r="I150" s="31" t="s">
        <v>966</v>
      </c>
      <c r="J150" s="31" t="s">
        <v>625</v>
      </c>
      <c r="K150" s="31" t="s">
        <v>626</v>
      </c>
      <c r="L150" s="31" t="s">
        <v>967</v>
      </c>
      <c r="M150" s="31"/>
      <c r="N150" s="31" t="s">
        <v>628</v>
      </c>
      <c r="O150" s="31" t="s">
        <v>629</v>
      </c>
      <c r="P150" s="31" t="s">
        <v>966</v>
      </c>
      <c r="Q150" s="31" t="s">
        <v>805</v>
      </c>
      <c r="R150" s="31" t="s">
        <v>630</v>
      </c>
      <c r="S150" s="31"/>
      <c r="T150" s="31"/>
      <c r="U150" s="31" t="s">
        <v>968</v>
      </c>
    </row>
    <row r="151" spans="1:29" hidden="1">
      <c r="A151" s="86" t="s">
        <v>784</v>
      </c>
      <c r="B151" s="86" t="s">
        <v>399</v>
      </c>
      <c r="C151" s="86"/>
      <c r="D151" s="31" t="s">
        <v>666</v>
      </c>
      <c r="E151" s="31" t="s">
        <v>622</v>
      </c>
      <c r="F151" s="31" t="s">
        <v>767</v>
      </c>
      <c r="G151" s="31"/>
      <c r="H151" s="31"/>
      <c r="I151" s="31" t="s">
        <v>969</v>
      </c>
      <c r="J151" s="31" t="s">
        <v>625</v>
      </c>
      <c r="K151" s="31" t="s">
        <v>626</v>
      </c>
      <c r="L151" s="31" t="s">
        <v>970</v>
      </c>
      <c r="M151" s="31"/>
      <c r="N151" s="31" t="s">
        <v>628</v>
      </c>
      <c r="O151" s="31" t="s">
        <v>629</v>
      </c>
      <c r="P151" s="31" t="s">
        <v>969</v>
      </c>
      <c r="Q151" s="31" t="s">
        <v>657</v>
      </c>
      <c r="R151" s="31" t="s">
        <v>630</v>
      </c>
      <c r="S151" s="31"/>
      <c r="T151" s="31"/>
      <c r="U151" s="31" t="s">
        <v>968</v>
      </c>
    </row>
    <row r="152" spans="1:29" hidden="1">
      <c r="A152" s="86" t="s">
        <v>784</v>
      </c>
      <c r="B152" s="86" t="s">
        <v>420</v>
      </c>
      <c r="C152" s="86"/>
      <c r="D152" s="31" t="s">
        <v>666</v>
      </c>
      <c r="E152" s="31" t="s">
        <v>622</v>
      </c>
      <c r="F152" s="31" t="s">
        <v>679</v>
      </c>
      <c r="G152" s="31"/>
      <c r="H152" s="31"/>
      <c r="I152" s="31" t="s">
        <v>971</v>
      </c>
      <c r="J152" s="31" t="s">
        <v>625</v>
      </c>
      <c r="K152" s="31" t="s">
        <v>626</v>
      </c>
      <c r="L152" s="31" t="s">
        <v>972</v>
      </c>
      <c r="M152" s="31"/>
      <c r="N152" s="31" t="s">
        <v>628</v>
      </c>
      <c r="O152" s="31" t="s">
        <v>629</v>
      </c>
      <c r="P152" s="31" t="s">
        <v>971</v>
      </c>
      <c r="Q152" s="31" t="s">
        <v>661</v>
      </c>
      <c r="R152" s="31" t="s">
        <v>630</v>
      </c>
      <c r="S152" s="31"/>
      <c r="T152" s="31"/>
      <c r="U152" s="31" t="s">
        <v>973</v>
      </c>
    </row>
    <row r="153" spans="1:29" hidden="1">
      <c r="A153" s="86" t="s">
        <v>784</v>
      </c>
      <c r="B153" s="86" t="s">
        <v>420</v>
      </c>
      <c r="C153" s="86"/>
      <c r="D153" s="31" t="s">
        <v>666</v>
      </c>
      <c r="E153" s="31" t="s">
        <v>622</v>
      </c>
      <c r="F153" s="31" t="s">
        <v>679</v>
      </c>
      <c r="G153" s="31"/>
      <c r="H153" s="31"/>
      <c r="I153" s="31" t="s">
        <v>974</v>
      </c>
      <c r="J153" s="31" t="s">
        <v>625</v>
      </c>
      <c r="K153" s="31" t="s">
        <v>626</v>
      </c>
      <c r="L153" s="31" t="s">
        <v>975</v>
      </c>
      <c r="M153" s="31"/>
      <c r="N153" s="31" t="s">
        <v>628</v>
      </c>
      <c r="O153" s="31" t="s">
        <v>629</v>
      </c>
      <c r="P153" s="31" t="s">
        <v>974</v>
      </c>
      <c r="Q153" s="31" t="s">
        <v>665</v>
      </c>
      <c r="R153" s="31" t="s">
        <v>630</v>
      </c>
      <c r="S153" s="31"/>
      <c r="T153" s="31"/>
      <c r="U153" s="31" t="s">
        <v>973</v>
      </c>
    </row>
    <row r="154" spans="1:29" hidden="1">
      <c r="A154" s="86" t="s">
        <v>784</v>
      </c>
      <c r="B154" s="86" t="s">
        <v>420</v>
      </c>
      <c r="C154" s="86"/>
      <c r="D154" s="31" t="s">
        <v>666</v>
      </c>
      <c r="E154" s="31" t="s">
        <v>622</v>
      </c>
      <c r="F154" s="31" t="s">
        <v>679</v>
      </c>
      <c r="G154" s="31"/>
      <c r="H154" s="31"/>
      <c r="I154" s="31" t="s">
        <v>976</v>
      </c>
      <c r="J154" s="31" t="s">
        <v>625</v>
      </c>
      <c r="K154" s="31" t="s">
        <v>626</v>
      </c>
      <c r="L154" s="31" t="s">
        <v>977</v>
      </c>
      <c r="M154" s="31"/>
      <c r="N154" s="31" t="s">
        <v>628</v>
      </c>
      <c r="O154" s="31" t="s">
        <v>629</v>
      </c>
      <c r="P154" s="31" t="s">
        <v>976</v>
      </c>
      <c r="Q154" s="31" t="s">
        <v>661</v>
      </c>
      <c r="R154" s="31" t="s">
        <v>630</v>
      </c>
      <c r="S154" s="31"/>
      <c r="T154" s="31"/>
      <c r="U154" s="31" t="s">
        <v>978</v>
      </c>
    </row>
    <row r="155" spans="1:29" hidden="1">
      <c r="A155" s="86" t="s">
        <v>784</v>
      </c>
      <c r="B155" s="86" t="s">
        <v>420</v>
      </c>
      <c r="C155" s="86"/>
      <c r="D155" s="31" t="s">
        <v>666</v>
      </c>
      <c r="E155" s="31" t="s">
        <v>622</v>
      </c>
      <c r="F155" s="31" t="s">
        <v>679</v>
      </c>
      <c r="G155" s="31"/>
      <c r="H155" s="31"/>
      <c r="I155" s="31" t="s">
        <v>979</v>
      </c>
      <c r="J155" s="31" t="s">
        <v>625</v>
      </c>
      <c r="K155" s="31" t="s">
        <v>626</v>
      </c>
      <c r="L155" s="31" t="s">
        <v>980</v>
      </c>
      <c r="M155" s="31"/>
      <c r="N155" s="31" t="s">
        <v>628</v>
      </c>
      <c r="O155" s="31" t="s">
        <v>629</v>
      </c>
      <c r="P155" s="31" t="s">
        <v>979</v>
      </c>
      <c r="Q155" s="31" t="s">
        <v>665</v>
      </c>
      <c r="R155" s="31" t="s">
        <v>630</v>
      </c>
      <c r="S155" s="31"/>
      <c r="T155" s="31"/>
      <c r="U155" s="31" t="s">
        <v>978</v>
      </c>
    </row>
    <row r="156" spans="1:29" hidden="1">
      <c r="A156" s="86" t="s">
        <v>981</v>
      </c>
      <c r="B156" s="86" t="s">
        <v>424</v>
      </c>
      <c r="C156" s="86"/>
      <c r="D156" s="31" t="s">
        <v>666</v>
      </c>
      <c r="E156" s="31" t="s">
        <v>622</v>
      </c>
      <c r="F156" s="31" t="s">
        <v>671</v>
      </c>
      <c r="G156" s="31"/>
      <c r="H156" s="31"/>
      <c r="I156" s="31" t="s">
        <v>672</v>
      </c>
      <c r="J156" s="31" t="s">
        <v>625</v>
      </c>
      <c r="K156" s="31" t="s">
        <v>626</v>
      </c>
      <c r="L156" s="31" t="s">
        <v>982</v>
      </c>
      <c r="M156" s="31"/>
      <c r="N156" s="31" t="s">
        <v>628</v>
      </c>
      <c r="O156" s="31" t="s">
        <v>629</v>
      </c>
      <c r="P156" s="31" t="s">
        <v>672</v>
      </c>
      <c r="Q156" s="31"/>
      <c r="R156" s="31" t="s">
        <v>630</v>
      </c>
      <c r="S156" s="31"/>
      <c r="T156" s="31"/>
      <c r="U156" s="31" t="s">
        <v>674</v>
      </c>
    </row>
    <row r="157" spans="1:29">
      <c r="A157" s="86"/>
      <c r="B157" s="86"/>
      <c r="C157" s="86"/>
      <c r="D157" s="31"/>
      <c r="E157" s="31"/>
      <c r="F157" s="31"/>
      <c r="G157" s="31"/>
      <c r="H157" s="31"/>
      <c r="I157" s="31"/>
      <c r="J157" s="31"/>
      <c r="K157" s="31"/>
      <c r="L157" s="31"/>
      <c r="M157" s="31"/>
      <c r="N157" s="31"/>
      <c r="O157" s="31"/>
      <c r="P157" s="31"/>
      <c r="Q157" s="31"/>
      <c r="R157" s="31"/>
      <c r="S157" s="31"/>
      <c r="T157" s="31"/>
      <c r="U157" s="31"/>
      <c r="AC157">
        <f xml:space="preserve"> W157+X157+Y157+Z157+AA157+AB157</f>
        <v>0</v>
      </c>
    </row>
    <row r="158" spans="1:29" hidden="1">
      <c r="A158" s="86" t="s">
        <v>981</v>
      </c>
      <c r="B158" s="86" t="s">
        <v>443</v>
      </c>
      <c r="C158" s="86"/>
      <c r="D158" s="31" t="s">
        <v>666</v>
      </c>
      <c r="E158" s="31" t="s">
        <v>622</v>
      </c>
      <c r="F158" s="31" t="s">
        <v>671</v>
      </c>
      <c r="G158" s="31"/>
      <c r="H158" s="31"/>
      <c r="I158" s="31" t="s">
        <v>983</v>
      </c>
      <c r="J158" s="31" t="s">
        <v>625</v>
      </c>
      <c r="K158" s="31" t="s">
        <v>626</v>
      </c>
      <c r="L158" s="31" t="s">
        <v>984</v>
      </c>
      <c r="M158" s="31"/>
      <c r="N158" s="31" t="s">
        <v>628</v>
      </c>
      <c r="O158" s="31" t="s">
        <v>629</v>
      </c>
      <c r="P158" s="31" t="s">
        <v>983</v>
      </c>
      <c r="Q158" s="31" t="s">
        <v>661</v>
      </c>
      <c r="R158" s="31" t="s">
        <v>630</v>
      </c>
      <c r="S158" s="31"/>
      <c r="T158" s="31"/>
      <c r="U158" s="31" t="s">
        <v>985</v>
      </c>
    </row>
    <row r="159" spans="1:29" hidden="1">
      <c r="A159" s="86" t="s">
        <v>981</v>
      </c>
      <c r="B159" s="86" t="s">
        <v>443</v>
      </c>
      <c r="C159" s="86"/>
      <c r="D159" s="31" t="s">
        <v>666</v>
      </c>
      <c r="E159" s="31" t="s">
        <v>622</v>
      </c>
      <c r="F159" s="31" t="s">
        <v>671</v>
      </c>
      <c r="G159" s="31"/>
      <c r="H159" s="31"/>
      <c r="I159" s="31" t="s">
        <v>986</v>
      </c>
      <c r="J159" s="31" t="s">
        <v>625</v>
      </c>
      <c r="K159" s="31" t="s">
        <v>626</v>
      </c>
      <c r="L159" s="31" t="s">
        <v>987</v>
      </c>
      <c r="M159" s="31"/>
      <c r="N159" s="31" t="s">
        <v>628</v>
      </c>
      <c r="O159" s="31" t="s">
        <v>629</v>
      </c>
      <c r="P159" s="31" t="s">
        <v>986</v>
      </c>
      <c r="Q159" s="31" t="s">
        <v>665</v>
      </c>
      <c r="R159" s="31" t="s">
        <v>630</v>
      </c>
      <c r="S159" s="31"/>
      <c r="T159" s="31"/>
      <c r="U159" s="31" t="s">
        <v>988</v>
      </c>
    </row>
    <row r="160" spans="1:29" hidden="1">
      <c r="A160" s="86" t="s">
        <v>981</v>
      </c>
      <c r="B160" s="86" t="s">
        <v>453</v>
      </c>
      <c r="C160" s="86"/>
      <c r="D160" s="31">
        <v>1</v>
      </c>
      <c r="E160" s="31" t="s">
        <v>622</v>
      </c>
      <c r="F160" s="31" t="s">
        <v>894</v>
      </c>
      <c r="G160" s="31"/>
      <c r="H160" s="31"/>
      <c r="I160" s="31" t="s">
        <v>989</v>
      </c>
      <c r="J160" s="31" t="s">
        <v>625</v>
      </c>
      <c r="K160" s="31" t="s">
        <v>626</v>
      </c>
      <c r="L160" s="31" t="s">
        <v>990</v>
      </c>
      <c r="M160" s="31"/>
      <c r="N160" s="31" t="s">
        <v>628</v>
      </c>
      <c r="O160" s="31" t="s">
        <v>629</v>
      </c>
      <c r="P160" s="31" t="s">
        <v>989</v>
      </c>
      <c r="Q160" s="31" t="s">
        <v>897</v>
      </c>
      <c r="R160" s="31" t="s">
        <v>630</v>
      </c>
      <c r="S160" s="31"/>
      <c r="T160" s="31"/>
      <c r="U160" s="31" t="s">
        <v>742</v>
      </c>
    </row>
    <row r="161" spans="1:21" hidden="1">
      <c r="A161" s="86" t="s">
        <v>981</v>
      </c>
      <c r="B161" s="86" t="s">
        <v>453</v>
      </c>
      <c r="C161" s="86"/>
      <c r="D161" s="31">
        <v>4</v>
      </c>
      <c r="E161" s="31" t="s">
        <v>622</v>
      </c>
      <c r="F161" s="31" t="s">
        <v>894</v>
      </c>
      <c r="G161" s="31"/>
      <c r="H161" s="31"/>
      <c r="I161" s="31" t="s">
        <v>991</v>
      </c>
      <c r="J161" s="31" t="s">
        <v>625</v>
      </c>
      <c r="K161" s="31" t="s">
        <v>626</v>
      </c>
      <c r="L161" s="31" t="s">
        <v>992</v>
      </c>
      <c r="M161" s="31"/>
      <c r="N161" s="31" t="s">
        <v>628</v>
      </c>
      <c r="O161" s="31" t="s">
        <v>629</v>
      </c>
      <c r="P161" s="31" t="s">
        <v>991</v>
      </c>
      <c r="Q161" s="31" t="s">
        <v>661</v>
      </c>
      <c r="R161" s="31" t="s">
        <v>630</v>
      </c>
      <c r="S161" s="31"/>
      <c r="T161" s="31"/>
      <c r="U161" s="31" t="s">
        <v>745</v>
      </c>
    </row>
    <row r="162" spans="1:21" hidden="1">
      <c r="A162" s="86" t="s">
        <v>981</v>
      </c>
      <c r="B162" s="86" t="s">
        <v>453</v>
      </c>
      <c r="C162" s="86"/>
      <c r="D162" s="31">
        <v>7</v>
      </c>
      <c r="E162" s="31" t="s">
        <v>622</v>
      </c>
      <c r="F162" s="31" t="s">
        <v>894</v>
      </c>
      <c r="G162" s="31"/>
      <c r="H162" s="31"/>
      <c r="I162" s="31" t="s">
        <v>993</v>
      </c>
      <c r="J162" s="31" t="s">
        <v>625</v>
      </c>
      <c r="K162" s="31" t="s">
        <v>626</v>
      </c>
      <c r="L162" s="31" t="s">
        <v>994</v>
      </c>
      <c r="M162" s="31"/>
      <c r="N162" s="31" t="s">
        <v>628</v>
      </c>
      <c r="O162" s="31" t="s">
        <v>629</v>
      </c>
      <c r="P162" s="31" t="s">
        <v>993</v>
      </c>
      <c r="Q162" s="31" t="s">
        <v>665</v>
      </c>
      <c r="R162" s="31" t="s">
        <v>630</v>
      </c>
      <c r="S162" s="31"/>
      <c r="T162" s="31"/>
      <c r="U162" s="31" t="s">
        <v>748</v>
      </c>
    </row>
    <row r="163" spans="1:21" hidden="1">
      <c r="A163" s="86" t="s">
        <v>981</v>
      </c>
      <c r="B163" s="86" t="s">
        <v>453</v>
      </c>
      <c r="C163" s="86"/>
      <c r="D163" s="31">
        <v>10</v>
      </c>
      <c r="E163" s="31" t="s">
        <v>622</v>
      </c>
      <c r="F163" s="31" t="s">
        <v>894</v>
      </c>
      <c r="G163" s="31"/>
      <c r="H163" s="31"/>
      <c r="I163" s="31" t="s">
        <v>995</v>
      </c>
      <c r="J163" s="31" t="s">
        <v>625</v>
      </c>
      <c r="K163" s="31" t="s">
        <v>626</v>
      </c>
      <c r="L163" s="31" t="s">
        <v>996</v>
      </c>
      <c r="M163" s="31"/>
      <c r="N163" s="31" t="s">
        <v>628</v>
      </c>
      <c r="O163" s="31" t="s">
        <v>629</v>
      </c>
      <c r="P163" s="31" t="s">
        <v>995</v>
      </c>
      <c r="Q163" s="31" t="s">
        <v>817</v>
      </c>
      <c r="R163" s="31" t="s">
        <v>630</v>
      </c>
      <c r="S163" s="31"/>
      <c r="T163" s="31"/>
      <c r="U163" s="31" t="s">
        <v>751</v>
      </c>
    </row>
    <row r="164" spans="1:21" hidden="1">
      <c r="A164" s="86" t="s">
        <v>981</v>
      </c>
      <c r="B164" s="86" t="s">
        <v>453</v>
      </c>
      <c r="C164" s="86"/>
      <c r="D164" s="31">
        <v>34</v>
      </c>
      <c r="E164" s="31" t="s">
        <v>622</v>
      </c>
      <c r="F164" s="31" t="s">
        <v>767</v>
      </c>
      <c r="G164" s="31"/>
      <c r="H164" s="31"/>
      <c r="I164" s="31" t="s">
        <v>997</v>
      </c>
      <c r="J164" s="31" t="s">
        <v>625</v>
      </c>
      <c r="K164" s="31" t="s">
        <v>626</v>
      </c>
      <c r="L164" s="31" t="s">
        <v>998</v>
      </c>
      <c r="M164" s="31"/>
      <c r="N164" s="31" t="s">
        <v>628</v>
      </c>
      <c r="O164" s="31" t="s">
        <v>629</v>
      </c>
      <c r="P164" s="31" t="s">
        <v>997</v>
      </c>
      <c r="Q164" s="31" t="s">
        <v>661</v>
      </c>
      <c r="R164" s="31" t="s">
        <v>630</v>
      </c>
      <c r="S164" s="31"/>
      <c r="T164" s="31"/>
      <c r="U164" s="31" t="s">
        <v>787</v>
      </c>
    </row>
    <row r="165" spans="1:21" hidden="1">
      <c r="A165" s="86" t="s">
        <v>981</v>
      </c>
      <c r="B165" s="86" t="s">
        <v>453</v>
      </c>
      <c r="C165" s="86"/>
      <c r="D165" s="31">
        <v>37</v>
      </c>
      <c r="E165" s="31" t="s">
        <v>622</v>
      </c>
      <c r="F165" s="31" t="s">
        <v>767</v>
      </c>
      <c r="G165" s="31"/>
      <c r="H165" s="31"/>
      <c r="I165" s="31" t="s">
        <v>999</v>
      </c>
      <c r="J165" s="31" t="s">
        <v>625</v>
      </c>
      <c r="K165" s="31" t="s">
        <v>626</v>
      </c>
      <c r="L165" s="31" t="s">
        <v>1000</v>
      </c>
      <c r="M165" s="31"/>
      <c r="N165" s="31" t="s">
        <v>628</v>
      </c>
      <c r="O165" s="31" t="s">
        <v>629</v>
      </c>
      <c r="P165" s="31" t="s">
        <v>999</v>
      </c>
      <c r="Q165" s="31" t="s">
        <v>665</v>
      </c>
      <c r="R165" s="31" t="s">
        <v>630</v>
      </c>
      <c r="S165" s="31"/>
      <c r="T165" s="31"/>
      <c r="U165" s="31" t="s">
        <v>787</v>
      </c>
    </row>
    <row r="166" spans="1:21" hidden="1">
      <c r="A166" s="86" t="s">
        <v>981</v>
      </c>
      <c r="B166" s="86" t="s">
        <v>447</v>
      </c>
      <c r="C166" s="86"/>
      <c r="D166" s="31" t="s">
        <v>666</v>
      </c>
      <c r="E166" s="31" t="s">
        <v>622</v>
      </c>
      <c r="F166" s="31" t="s">
        <v>671</v>
      </c>
      <c r="G166" s="31"/>
      <c r="H166" s="31"/>
      <c r="I166" s="31" t="s">
        <v>805</v>
      </c>
      <c r="J166" s="31" t="s">
        <v>625</v>
      </c>
      <c r="K166" s="31" t="s">
        <v>626</v>
      </c>
      <c r="L166" s="31" t="s">
        <v>1001</v>
      </c>
      <c r="M166" s="31"/>
      <c r="N166" s="31" t="s">
        <v>628</v>
      </c>
      <c r="O166" s="31" t="s">
        <v>629</v>
      </c>
      <c r="P166" s="31" t="s">
        <v>805</v>
      </c>
      <c r="Q166" s="31" t="s">
        <v>1002</v>
      </c>
      <c r="R166" s="31" t="s">
        <v>630</v>
      </c>
      <c r="S166" s="31"/>
      <c r="T166" s="31"/>
      <c r="U166" s="31" t="s">
        <v>1003</v>
      </c>
    </row>
    <row r="167" spans="1:21" hidden="1">
      <c r="A167" s="86" t="s">
        <v>981</v>
      </c>
      <c r="B167" s="86" t="s">
        <v>447</v>
      </c>
      <c r="C167" s="86"/>
      <c r="D167" s="31" t="s">
        <v>666</v>
      </c>
      <c r="E167" s="31" t="s">
        <v>622</v>
      </c>
      <c r="F167" s="31" t="s">
        <v>671</v>
      </c>
      <c r="G167" s="31"/>
      <c r="H167" s="31"/>
      <c r="I167" s="31" t="s">
        <v>1004</v>
      </c>
      <c r="J167" s="31" t="s">
        <v>625</v>
      </c>
      <c r="K167" s="31" t="s">
        <v>626</v>
      </c>
      <c r="L167" s="31" t="s">
        <v>1005</v>
      </c>
      <c r="M167" s="31"/>
      <c r="N167" s="31" t="s">
        <v>628</v>
      </c>
      <c r="O167" s="31" t="s">
        <v>629</v>
      </c>
      <c r="P167" s="31" t="s">
        <v>1004</v>
      </c>
      <c r="Q167" s="31" t="s">
        <v>805</v>
      </c>
      <c r="R167" s="31" t="s">
        <v>630</v>
      </c>
      <c r="S167" s="31"/>
      <c r="T167" s="31"/>
      <c r="U167" s="31" t="s">
        <v>1003</v>
      </c>
    </row>
    <row r="168" spans="1:21" hidden="1">
      <c r="A168" s="86" t="s">
        <v>981</v>
      </c>
      <c r="B168" s="86" t="s">
        <v>447</v>
      </c>
      <c r="C168" s="86"/>
      <c r="D168" s="31" t="s">
        <v>666</v>
      </c>
      <c r="E168" s="31" t="s">
        <v>622</v>
      </c>
      <c r="F168" s="31" t="s">
        <v>671</v>
      </c>
      <c r="G168" s="31"/>
      <c r="H168" s="31"/>
      <c r="I168" s="31" t="s">
        <v>1006</v>
      </c>
      <c r="J168" s="31" t="s">
        <v>625</v>
      </c>
      <c r="K168" s="31" t="s">
        <v>626</v>
      </c>
      <c r="L168" s="31" t="s">
        <v>1007</v>
      </c>
      <c r="M168" s="31"/>
      <c r="N168" s="31" t="s">
        <v>628</v>
      </c>
      <c r="O168" s="31" t="s">
        <v>629</v>
      </c>
      <c r="P168" s="31" t="s">
        <v>1006</v>
      </c>
      <c r="Q168" s="31" t="s">
        <v>805</v>
      </c>
      <c r="R168" s="31" t="s">
        <v>630</v>
      </c>
      <c r="S168" s="31"/>
      <c r="T168" s="31"/>
      <c r="U168" s="31" t="s">
        <v>1003</v>
      </c>
    </row>
    <row r="169" spans="1:21" hidden="1">
      <c r="A169" s="86" t="s">
        <v>981</v>
      </c>
      <c r="B169" s="86" t="s">
        <v>447</v>
      </c>
      <c r="C169" s="86"/>
      <c r="D169" s="31" t="s">
        <v>666</v>
      </c>
      <c r="E169" s="31" t="s">
        <v>622</v>
      </c>
      <c r="F169" s="31" t="s">
        <v>671</v>
      </c>
      <c r="G169" s="31"/>
      <c r="H169" s="31"/>
      <c r="I169" s="31" t="s">
        <v>1008</v>
      </c>
      <c r="J169" s="31" t="s">
        <v>625</v>
      </c>
      <c r="K169" s="31" t="s">
        <v>626</v>
      </c>
      <c r="L169" s="31" t="s">
        <v>1009</v>
      </c>
      <c r="M169" s="31"/>
      <c r="N169" s="31" t="s">
        <v>628</v>
      </c>
      <c r="O169" s="31" t="s">
        <v>629</v>
      </c>
      <c r="P169" s="31" t="s">
        <v>1008</v>
      </c>
      <c r="Q169" s="31" t="s">
        <v>805</v>
      </c>
      <c r="R169" s="31" t="s">
        <v>630</v>
      </c>
      <c r="S169" s="31"/>
      <c r="T169" s="31"/>
      <c r="U169" s="31" t="s">
        <v>1003</v>
      </c>
    </row>
    <row r="170" spans="1:21" hidden="1">
      <c r="A170" s="86" t="s">
        <v>981</v>
      </c>
      <c r="B170" s="86" t="s">
        <v>447</v>
      </c>
      <c r="C170" s="86"/>
      <c r="D170" s="31" t="s">
        <v>666</v>
      </c>
      <c r="E170" s="31" t="s">
        <v>622</v>
      </c>
      <c r="F170" s="31" t="s">
        <v>671</v>
      </c>
      <c r="G170" s="31"/>
      <c r="H170" s="31"/>
      <c r="I170" s="31" t="s">
        <v>657</v>
      </c>
      <c r="J170" s="31" t="s">
        <v>625</v>
      </c>
      <c r="K170" s="31" t="s">
        <v>626</v>
      </c>
      <c r="L170" s="31" t="s">
        <v>1010</v>
      </c>
      <c r="M170" s="31"/>
      <c r="N170" s="31" t="s">
        <v>628</v>
      </c>
      <c r="O170" s="31" t="s">
        <v>629</v>
      </c>
      <c r="P170" s="31" t="s">
        <v>657</v>
      </c>
      <c r="Q170" s="31" t="s">
        <v>1011</v>
      </c>
      <c r="R170" s="31" t="s">
        <v>630</v>
      </c>
      <c r="S170" s="31"/>
      <c r="T170" s="31"/>
      <c r="U170" s="31" t="s">
        <v>1003</v>
      </c>
    </row>
    <row r="171" spans="1:21" hidden="1">
      <c r="A171" s="86" t="s">
        <v>981</v>
      </c>
      <c r="B171" s="86" t="s">
        <v>447</v>
      </c>
      <c r="C171" s="86"/>
      <c r="D171" s="31" t="s">
        <v>666</v>
      </c>
      <c r="E171" s="31" t="s">
        <v>622</v>
      </c>
      <c r="F171" s="31" t="s">
        <v>671</v>
      </c>
      <c r="G171" s="31"/>
      <c r="H171" s="31"/>
      <c r="I171" s="31" t="s">
        <v>1012</v>
      </c>
      <c r="J171" s="31" t="s">
        <v>625</v>
      </c>
      <c r="K171" s="31" t="s">
        <v>626</v>
      </c>
      <c r="L171" s="31" t="s">
        <v>1013</v>
      </c>
      <c r="M171" s="31"/>
      <c r="N171" s="31" t="s">
        <v>628</v>
      </c>
      <c r="O171" s="31" t="s">
        <v>629</v>
      </c>
      <c r="P171" s="31" t="s">
        <v>1012</v>
      </c>
      <c r="Q171" s="31" t="s">
        <v>1014</v>
      </c>
      <c r="R171" s="31" t="s">
        <v>630</v>
      </c>
      <c r="S171" s="31"/>
      <c r="T171" s="31"/>
      <c r="U171" s="31" t="s">
        <v>1015</v>
      </c>
    </row>
    <row r="172" spans="1:21" hidden="1">
      <c r="A172" s="86" t="s">
        <v>981</v>
      </c>
      <c r="B172" s="86" t="s">
        <v>447</v>
      </c>
      <c r="C172" s="86"/>
      <c r="D172" s="31" t="s">
        <v>666</v>
      </c>
      <c r="E172" s="31" t="s">
        <v>622</v>
      </c>
      <c r="F172" s="31" t="s">
        <v>671</v>
      </c>
      <c r="G172" s="31"/>
      <c r="H172" s="31"/>
      <c r="I172" s="31" t="s">
        <v>1016</v>
      </c>
      <c r="J172" s="31" t="s">
        <v>625</v>
      </c>
      <c r="K172" s="31" t="s">
        <v>626</v>
      </c>
      <c r="L172" s="31" t="s">
        <v>1017</v>
      </c>
      <c r="M172" s="31"/>
      <c r="N172" s="31" t="s">
        <v>628</v>
      </c>
      <c r="O172" s="31" t="s">
        <v>629</v>
      </c>
      <c r="P172" s="31" t="s">
        <v>1016</v>
      </c>
      <c r="Q172" s="31" t="s">
        <v>657</v>
      </c>
      <c r="R172" s="31" t="s">
        <v>630</v>
      </c>
      <c r="S172" s="31"/>
      <c r="T172" s="31"/>
      <c r="U172" s="31" t="s">
        <v>1015</v>
      </c>
    </row>
    <row r="173" spans="1:21" hidden="1">
      <c r="A173" s="86" t="s">
        <v>981</v>
      </c>
      <c r="B173" s="86" t="s">
        <v>447</v>
      </c>
      <c r="C173" s="86"/>
      <c r="D173" s="31" t="s">
        <v>666</v>
      </c>
      <c r="E173" s="31" t="s">
        <v>622</v>
      </c>
      <c r="F173" s="31" t="s">
        <v>671</v>
      </c>
      <c r="G173" s="31"/>
      <c r="H173" s="31"/>
      <c r="I173" s="31" t="s">
        <v>1018</v>
      </c>
      <c r="J173" s="31" t="s">
        <v>625</v>
      </c>
      <c r="K173" s="31" t="s">
        <v>626</v>
      </c>
      <c r="L173" s="31" t="s">
        <v>1019</v>
      </c>
      <c r="M173" s="31"/>
      <c r="N173" s="31" t="s">
        <v>628</v>
      </c>
      <c r="O173" s="31" t="s">
        <v>629</v>
      </c>
      <c r="P173" s="31" t="s">
        <v>1018</v>
      </c>
      <c r="Q173" s="31" t="s">
        <v>1020</v>
      </c>
      <c r="R173" s="31" t="s">
        <v>630</v>
      </c>
      <c r="S173" s="31"/>
      <c r="T173" s="31"/>
      <c r="U173" s="31" t="s">
        <v>1015</v>
      </c>
    </row>
    <row r="174" spans="1:21" hidden="1">
      <c r="A174" s="86" t="s">
        <v>981</v>
      </c>
      <c r="B174" s="86" t="s">
        <v>447</v>
      </c>
      <c r="C174" s="86"/>
      <c r="D174" s="31" t="s">
        <v>666</v>
      </c>
      <c r="E174" s="31" t="s">
        <v>622</v>
      </c>
      <c r="F174" s="31" t="s">
        <v>671</v>
      </c>
      <c r="G174" s="31"/>
      <c r="H174" s="31"/>
      <c r="I174" s="31" t="s">
        <v>817</v>
      </c>
      <c r="J174" s="31" t="s">
        <v>625</v>
      </c>
      <c r="K174" s="31" t="s">
        <v>626</v>
      </c>
      <c r="L174" s="31" t="s">
        <v>1021</v>
      </c>
      <c r="M174" s="31"/>
      <c r="N174" s="31" t="s">
        <v>628</v>
      </c>
      <c r="O174" s="31" t="s">
        <v>629</v>
      </c>
      <c r="P174" s="31" t="s">
        <v>817</v>
      </c>
      <c r="Q174" s="31" t="s">
        <v>1022</v>
      </c>
      <c r="R174" s="31" t="s">
        <v>630</v>
      </c>
      <c r="S174" s="31"/>
      <c r="T174" s="31"/>
      <c r="U174" s="31" t="s">
        <v>1023</v>
      </c>
    </row>
    <row r="175" spans="1:21" hidden="1">
      <c r="A175" s="86" t="s">
        <v>981</v>
      </c>
      <c r="B175" s="86" t="s">
        <v>447</v>
      </c>
      <c r="C175" s="86"/>
      <c r="D175" s="31" t="s">
        <v>666</v>
      </c>
      <c r="E175" s="31" t="s">
        <v>622</v>
      </c>
      <c r="F175" s="31" t="s">
        <v>671</v>
      </c>
      <c r="G175" s="31"/>
      <c r="H175" s="31"/>
      <c r="I175" s="31" t="s">
        <v>1024</v>
      </c>
      <c r="J175" s="31" t="s">
        <v>625</v>
      </c>
      <c r="K175" s="31" t="s">
        <v>626</v>
      </c>
      <c r="L175" s="31" t="s">
        <v>1025</v>
      </c>
      <c r="M175" s="31"/>
      <c r="N175" s="31" t="s">
        <v>628</v>
      </c>
      <c r="O175" s="31" t="s">
        <v>629</v>
      </c>
      <c r="P175" s="31" t="s">
        <v>1024</v>
      </c>
      <c r="Q175" s="31" t="s">
        <v>817</v>
      </c>
      <c r="R175" s="31" t="s">
        <v>630</v>
      </c>
      <c r="S175" s="31"/>
      <c r="T175" s="31"/>
      <c r="U175" s="31" t="s">
        <v>1023</v>
      </c>
    </row>
    <row r="176" spans="1:21" hidden="1">
      <c r="A176" s="86" t="s">
        <v>981</v>
      </c>
      <c r="B176" s="86" t="s">
        <v>447</v>
      </c>
      <c r="C176" s="86"/>
      <c r="D176" s="31" t="s">
        <v>666</v>
      </c>
      <c r="E176" s="31" t="s">
        <v>622</v>
      </c>
      <c r="F176" s="31" t="s">
        <v>671</v>
      </c>
      <c r="G176" s="31"/>
      <c r="H176" s="31"/>
      <c r="I176" s="31" t="s">
        <v>897</v>
      </c>
      <c r="J176" s="31" t="s">
        <v>625</v>
      </c>
      <c r="K176" s="31" t="s">
        <v>626</v>
      </c>
      <c r="L176" s="31" t="s">
        <v>1026</v>
      </c>
      <c r="M176" s="31"/>
      <c r="N176" s="31" t="s">
        <v>628</v>
      </c>
      <c r="O176" s="31" t="s">
        <v>629</v>
      </c>
      <c r="P176" s="31" t="s">
        <v>897</v>
      </c>
      <c r="Q176" s="31" t="s">
        <v>1011</v>
      </c>
      <c r="R176" s="31" t="s">
        <v>630</v>
      </c>
      <c r="S176" s="31"/>
      <c r="T176" s="31"/>
      <c r="U176" s="31" t="s">
        <v>1023</v>
      </c>
    </row>
    <row r="177" spans="1:29" hidden="1">
      <c r="A177" s="86" t="s">
        <v>981</v>
      </c>
      <c r="B177" s="86" t="s">
        <v>447</v>
      </c>
      <c r="C177" s="86"/>
      <c r="D177" s="31" t="s">
        <v>666</v>
      </c>
      <c r="E177" s="31" t="s">
        <v>622</v>
      </c>
      <c r="F177" s="31" t="s">
        <v>671</v>
      </c>
      <c r="G177" s="31"/>
      <c r="H177" s="31"/>
      <c r="I177" s="31" t="s">
        <v>661</v>
      </c>
      <c r="J177" s="31" t="s">
        <v>625</v>
      </c>
      <c r="K177" s="31" t="s">
        <v>626</v>
      </c>
      <c r="L177" s="31" t="s">
        <v>1027</v>
      </c>
      <c r="M177" s="31"/>
      <c r="N177" s="31" t="s">
        <v>628</v>
      </c>
      <c r="O177" s="31" t="s">
        <v>629</v>
      </c>
      <c r="P177" s="31" t="s">
        <v>661</v>
      </c>
      <c r="Q177" s="31"/>
      <c r="R177" s="31" t="s">
        <v>630</v>
      </c>
      <c r="S177" s="31"/>
      <c r="T177" s="31"/>
      <c r="U177" s="31" t="s">
        <v>985</v>
      </c>
    </row>
    <row r="178" spans="1:29" hidden="1">
      <c r="A178" s="86" t="s">
        <v>981</v>
      </c>
      <c r="B178" s="86" t="s">
        <v>447</v>
      </c>
      <c r="C178" s="86"/>
      <c r="D178" s="31" t="s">
        <v>666</v>
      </c>
      <c r="E178" s="31" t="s">
        <v>622</v>
      </c>
      <c r="F178" s="31" t="s">
        <v>671</v>
      </c>
      <c r="G178" s="31"/>
      <c r="H178" s="31"/>
      <c r="I178" s="31" t="s">
        <v>1028</v>
      </c>
      <c r="J178" s="31" t="s">
        <v>625</v>
      </c>
      <c r="K178" s="31" t="s">
        <v>626</v>
      </c>
      <c r="L178" s="31" t="s">
        <v>1029</v>
      </c>
      <c r="M178" s="31"/>
      <c r="N178" s="31" t="s">
        <v>628</v>
      </c>
      <c r="O178" s="31" t="s">
        <v>629</v>
      </c>
      <c r="P178" s="31" t="s">
        <v>1028</v>
      </c>
      <c r="Q178" s="31" t="s">
        <v>661</v>
      </c>
      <c r="R178" s="31" t="s">
        <v>630</v>
      </c>
      <c r="S178" s="31"/>
      <c r="T178" s="31"/>
      <c r="U178" s="31" t="s">
        <v>985</v>
      </c>
    </row>
    <row r="179" spans="1:29" hidden="1">
      <c r="A179" s="86" t="s">
        <v>981</v>
      </c>
      <c r="B179" s="86" t="s">
        <v>447</v>
      </c>
      <c r="C179" s="86"/>
      <c r="D179" s="31" t="s">
        <v>666</v>
      </c>
      <c r="E179" s="31" t="s">
        <v>622</v>
      </c>
      <c r="F179" s="31" t="s">
        <v>671</v>
      </c>
      <c r="G179" s="31"/>
      <c r="H179" s="31"/>
      <c r="I179" s="31" t="s">
        <v>1030</v>
      </c>
      <c r="J179" s="31" t="s">
        <v>625</v>
      </c>
      <c r="K179" s="31" t="s">
        <v>626</v>
      </c>
      <c r="L179" s="31" t="s">
        <v>1031</v>
      </c>
      <c r="M179" s="31"/>
      <c r="N179" s="31" t="s">
        <v>628</v>
      </c>
      <c r="O179" s="31" t="s">
        <v>629</v>
      </c>
      <c r="P179" s="31" t="s">
        <v>1030</v>
      </c>
      <c r="Q179" s="31" t="s">
        <v>661</v>
      </c>
      <c r="R179" s="31" t="s">
        <v>630</v>
      </c>
      <c r="S179" s="31"/>
      <c r="T179" s="31"/>
      <c r="U179" s="31" t="s">
        <v>985</v>
      </c>
    </row>
    <row r="180" spans="1:29" hidden="1">
      <c r="A180" s="86" t="s">
        <v>981</v>
      </c>
      <c r="B180" s="86" t="s">
        <v>447</v>
      </c>
      <c r="C180" s="86"/>
      <c r="D180" s="31" t="s">
        <v>666</v>
      </c>
      <c r="E180" s="31" t="s">
        <v>622</v>
      </c>
      <c r="F180" s="31" t="s">
        <v>671</v>
      </c>
      <c r="G180" s="31"/>
      <c r="H180" s="31"/>
      <c r="I180" s="31" t="s">
        <v>665</v>
      </c>
      <c r="J180" s="31" t="s">
        <v>625</v>
      </c>
      <c r="K180" s="31" t="s">
        <v>626</v>
      </c>
      <c r="L180" s="31" t="s">
        <v>1032</v>
      </c>
      <c r="M180" s="31"/>
      <c r="N180" s="31" t="s">
        <v>628</v>
      </c>
      <c r="O180" s="31" t="s">
        <v>629</v>
      </c>
      <c r="P180" s="31" t="s">
        <v>665</v>
      </c>
      <c r="Q180" s="31"/>
      <c r="R180" s="31" t="s">
        <v>630</v>
      </c>
      <c r="S180" s="31"/>
      <c r="T180" s="31"/>
      <c r="U180" s="31" t="s">
        <v>988</v>
      </c>
    </row>
    <row r="181" spans="1:29" hidden="1">
      <c r="A181" s="86" t="s">
        <v>981</v>
      </c>
      <c r="B181" s="86" t="s">
        <v>447</v>
      </c>
      <c r="C181" s="86"/>
      <c r="D181" s="31" t="s">
        <v>666</v>
      </c>
      <c r="E181" s="31" t="s">
        <v>622</v>
      </c>
      <c r="F181" s="31" t="s">
        <v>671</v>
      </c>
      <c r="G181" s="31"/>
      <c r="H181" s="31"/>
      <c r="I181" s="31" t="s">
        <v>1033</v>
      </c>
      <c r="J181" s="31" t="s">
        <v>625</v>
      </c>
      <c r="K181" s="31" t="s">
        <v>626</v>
      </c>
      <c r="L181" s="31" t="s">
        <v>1034</v>
      </c>
      <c r="M181" s="31"/>
      <c r="N181" s="31" t="s">
        <v>628</v>
      </c>
      <c r="O181" s="31" t="s">
        <v>629</v>
      </c>
      <c r="P181" s="31" t="s">
        <v>1033</v>
      </c>
      <c r="Q181" s="31" t="s">
        <v>665</v>
      </c>
      <c r="R181" s="31" t="s">
        <v>630</v>
      </c>
      <c r="S181" s="31"/>
      <c r="T181" s="31"/>
      <c r="U181" s="31" t="s">
        <v>988</v>
      </c>
    </row>
    <row r="182" spans="1:29" hidden="1">
      <c r="A182" s="86" t="s">
        <v>981</v>
      </c>
      <c r="B182" s="86" t="s">
        <v>447</v>
      </c>
      <c r="C182" s="86"/>
      <c r="D182" s="31" t="s">
        <v>666</v>
      </c>
      <c r="E182" s="31" t="s">
        <v>622</v>
      </c>
      <c r="F182" s="31" t="s">
        <v>671</v>
      </c>
      <c r="G182" s="31"/>
      <c r="H182" s="31"/>
      <c r="I182" s="31" t="s">
        <v>1035</v>
      </c>
      <c r="J182" s="31" t="s">
        <v>625</v>
      </c>
      <c r="K182" s="31" t="s">
        <v>626</v>
      </c>
      <c r="L182" s="31" t="s">
        <v>1036</v>
      </c>
      <c r="M182" s="31"/>
      <c r="N182" s="31" t="s">
        <v>628</v>
      </c>
      <c r="O182" s="31" t="s">
        <v>629</v>
      </c>
      <c r="P182" s="31" t="s">
        <v>1035</v>
      </c>
      <c r="Q182" s="31" t="s">
        <v>665</v>
      </c>
      <c r="R182" s="31" t="s">
        <v>630</v>
      </c>
      <c r="S182" s="31"/>
      <c r="T182" s="31"/>
      <c r="U182" s="31" t="s">
        <v>988</v>
      </c>
    </row>
    <row r="183" spans="1:29" hidden="1">
      <c r="A183" s="86" t="s">
        <v>981</v>
      </c>
      <c r="B183" s="86" t="s">
        <v>447</v>
      </c>
      <c r="C183" s="86"/>
      <c r="D183" s="31" t="s">
        <v>666</v>
      </c>
      <c r="E183" s="31" t="s">
        <v>622</v>
      </c>
      <c r="F183" s="31" t="s">
        <v>671</v>
      </c>
      <c r="G183" s="31"/>
      <c r="H183" s="31"/>
      <c r="I183" s="31" t="s">
        <v>808</v>
      </c>
      <c r="J183" s="31" t="s">
        <v>625</v>
      </c>
      <c r="K183" s="31" t="s">
        <v>626</v>
      </c>
      <c r="L183" s="31" t="s">
        <v>1037</v>
      </c>
      <c r="M183" s="31"/>
      <c r="N183" s="31" t="s">
        <v>628</v>
      </c>
      <c r="O183" s="31" t="s">
        <v>629</v>
      </c>
      <c r="P183" s="31" t="s">
        <v>808</v>
      </c>
      <c r="Q183" s="31" t="s">
        <v>661</v>
      </c>
      <c r="R183" s="31" t="s">
        <v>630</v>
      </c>
      <c r="S183" s="31"/>
      <c r="T183" s="31"/>
      <c r="U183" s="31" t="s">
        <v>1038</v>
      </c>
    </row>
    <row r="184" spans="1:29" hidden="1">
      <c r="A184" s="86" t="s">
        <v>981</v>
      </c>
      <c r="B184" s="86" t="s">
        <v>447</v>
      </c>
      <c r="C184" s="86"/>
      <c r="D184" s="31" t="s">
        <v>666</v>
      </c>
      <c r="E184" s="31" t="s">
        <v>622</v>
      </c>
      <c r="F184" s="31" t="s">
        <v>671</v>
      </c>
      <c r="G184" s="31"/>
      <c r="H184" s="31"/>
      <c r="I184" s="31" t="s">
        <v>677</v>
      </c>
      <c r="J184" s="31" t="s">
        <v>625</v>
      </c>
      <c r="K184" s="31" t="s">
        <v>626</v>
      </c>
      <c r="L184" s="31" t="s">
        <v>1039</v>
      </c>
      <c r="M184" s="31"/>
      <c r="N184" s="31" t="s">
        <v>628</v>
      </c>
      <c r="O184" s="31" t="s">
        <v>629</v>
      </c>
      <c r="P184" s="31" t="s">
        <v>677</v>
      </c>
      <c r="Q184" s="31" t="s">
        <v>665</v>
      </c>
      <c r="R184" s="31" t="s">
        <v>630</v>
      </c>
      <c r="S184" s="31"/>
      <c r="T184" s="31"/>
      <c r="U184" s="31" t="s">
        <v>1038</v>
      </c>
    </row>
    <row r="185" spans="1:29" hidden="1">
      <c r="A185" s="86" t="s">
        <v>981</v>
      </c>
      <c r="B185" s="86" t="s">
        <v>429</v>
      </c>
      <c r="C185" s="86"/>
      <c r="D185" s="31">
        <v>1</v>
      </c>
      <c r="E185" s="31" t="s">
        <v>622</v>
      </c>
      <c r="F185" s="31" t="s">
        <v>894</v>
      </c>
      <c r="G185" s="31"/>
      <c r="H185" s="31"/>
      <c r="I185" s="31" t="s">
        <v>1040</v>
      </c>
      <c r="J185" s="31" t="s">
        <v>625</v>
      </c>
      <c r="K185" s="31" t="s">
        <v>626</v>
      </c>
      <c r="L185" s="31" t="s">
        <v>1041</v>
      </c>
      <c r="M185" s="31"/>
      <c r="N185" s="31" t="s">
        <v>628</v>
      </c>
      <c r="O185" s="31" t="s">
        <v>629</v>
      </c>
      <c r="P185" s="31" t="s">
        <v>1040</v>
      </c>
      <c r="Q185" s="31" t="s">
        <v>897</v>
      </c>
      <c r="R185" s="31" t="s">
        <v>630</v>
      </c>
      <c r="S185" s="31"/>
      <c r="T185" s="31"/>
      <c r="U185" s="31" t="s">
        <v>742</v>
      </c>
    </row>
    <row r="186" spans="1:29" hidden="1">
      <c r="A186" s="86" t="s">
        <v>981</v>
      </c>
      <c r="B186" s="86" t="s">
        <v>429</v>
      </c>
      <c r="C186" s="86"/>
      <c r="D186" s="31">
        <v>4</v>
      </c>
      <c r="E186" s="31" t="s">
        <v>622</v>
      </c>
      <c r="F186" s="31" t="s">
        <v>894</v>
      </c>
      <c r="G186" s="31"/>
      <c r="H186" s="31"/>
      <c r="I186" s="31" t="s">
        <v>1042</v>
      </c>
      <c r="J186" s="31" t="s">
        <v>625</v>
      </c>
      <c r="K186" s="31" t="s">
        <v>626</v>
      </c>
      <c r="L186" s="31" t="s">
        <v>1043</v>
      </c>
      <c r="M186" s="31"/>
      <c r="N186" s="31" t="s">
        <v>628</v>
      </c>
      <c r="O186" s="31" t="s">
        <v>629</v>
      </c>
      <c r="P186" s="31" t="s">
        <v>1042</v>
      </c>
      <c r="Q186" s="31" t="s">
        <v>661</v>
      </c>
      <c r="R186" s="31" t="s">
        <v>630</v>
      </c>
      <c r="S186" s="31"/>
      <c r="T186" s="31"/>
      <c r="U186" s="31" t="s">
        <v>745</v>
      </c>
    </row>
    <row r="187" spans="1:29" hidden="1">
      <c r="A187" s="86" t="s">
        <v>981</v>
      </c>
      <c r="B187" s="86" t="s">
        <v>429</v>
      </c>
      <c r="C187" s="86"/>
      <c r="D187" s="31">
        <v>7</v>
      </c>
      <c r="E187" s="31" t="s">
        <v>622</v>
      </c>
      <c r="F187" s="31" t="s">
        <v>894</v>
      </c>
      <c r="G187" s="31"/>
      <c r="H187" s="31"/>
      <c r="I187" s="31" t="s">
        <v>1044</v>
      </c>
      <c r="J187" s="31" t="s">
        <v>625</v>
      </c>
      <c r="K187" s="31" t="s">
        <v>626</v>
      </c>
      <c r="L187" s="31" t="s">
        <v>1045</v>
      </c>
      <c r="M187" s="31"/>
      <c r="N187" s="31" t="s">
        <v>628</v>
      </c>
      <c r="O187" s="31" t="s">
        <v>629</v>
      </c>
      <c r="P187" s="31" t="s">
        <v>1044</v>
      </c>
      <c r="Q187" s="31" t="s">
        <v>665</v>
      </c>
      <c r="R187" s="31" t="s">
        <v>630</v>
      </c>
      <c r="S187" s="31"/>
      <c r="T187" s="31"/>
      <c r="U187" s="31" t="s">
        <v>748</v>
      </c>
    </row>
    <row r="188" spans="1:29" hidden="1">
      <c r="A188" s="86" t="s">
        <v>981</v>
      </c>
      <c r="B188" s="86" t="s">
        <v>429</v>
      </c>
      <c r="C188" s="86"/>
      <c r="D188" s="31">
        <v>10</v>
      </c>
      <c r="E188" s="31" t="s">
        <v>622</v>
      </c>
      <c r="F188" s="31" t="s">
        <v>894</v>
      </c>
      <c r="G188" s="31"/>
      <c r="H188" s="31"/>
      <c r="I188" s="31" t="s">
        <v>1046</v>
      </c>
      <c r="J188" s="31" t="s">
        <v>625</v>
      </c>
      <c r="K188" s="31" t="s">
        <v>626</v>
      </c>
      <c r="L188" s="31" t="s">
        <v>1047</v>
      </c>
      <c r="M188" s="31"/>
      <c r="N188" s="31" t="s">
        <v>628</v>
      </c>
      <c r="O188" s="31" t="s">
        <v>629</v>
      </c>
      <c r="P188" s="31" t="s">
        <v>1046</v>
      </c>
      <c r="Q188" s="31" t="s">
        <v>817</v>
      </c>
      <c r="R188" s="31" t="s">
        <v>630</v>
      </c>
      <c r="S188" s="31"/>
      <c r="T188" s="31"/>
      <c r="U188" s="31" t="s">
        <v>751</v>
      </c>
    </row>
    <row r="189" spans="1:29" hidden="1">
      <c r="A189" s="86" t="s">
        <v>981</v>
      </c>
      <c r="B189" s="86" t="s">
        <v>429</v>
      </c>
      <c r="C189" s="86"/>
      <c r="D189" s="31">
        <v>34</v>
      </c>
      <c r="E189" s="31" t="s">
        <v>622</v>
      </c>
      <c r="F189" s="31" t="s">
        <v>767</v>
      </c>
      <c r="G189" s="31"/>
      <c r="H189" s="31"/>
      <c r="I189" s="31" t="s">
        <v>1048</v>
      </c>
      <c r="J189" s="31" t="s">
        <v>625</v>
      </c>
      <c r="K189" s="31" t="s">
        <v>626</v>
      </c>
      <c r="L189" s="31" t="s">
        <v>1049</v>
      </c>
      <c r="M189" s="31"/>
      <c r="N189" s="31" t="s">
        <v>628</v>
      </c>
      <c r="O189" s="31" t="s">
        <v>629</v>
      </c>
      <c r="P189" s="31" t="s">
        <v>1048</v>
      </c>
      <c r="Q189" s="31" t="s">
        <v>661</v>
      </c>
      <c r="R189" s="31" t="s">
        <v>630</v>
      </c>
      <c r="S189" s="31"/>
      <c r="T189" s="31"/>
      <c r="U189" s="31" t="s">
        <v>787</v>
      </c>
    </row>
    <row r="190" spans="1:29" hidden="1">
      <c r="A190" s="86" t="s">
        <v>981</v>
      </c>
      <c r="B190" s="86" t="s">
        <v>429</v>
      </c>
      <c r="C190" s="86"/>
      <c r="D190" s="31">
        <v>37</v>
      </c>
      <c r="E190" s="31" t="s">
        <v>622</v>
      </c>
      <c r="F190" s="31" t="s">
        <v>767</v>
      </c>
      <c r="G190" s="31"/>
      <c r="H190" s="31"/>
      <c r="I190" s="31" t="s">
        <v>1050</v>
      </c>
      <c r="J190" s="31" t="s">
        <v>625</v>
      </c>
      <c r="K190" s="31" t="s">
        <v>626</v>
      </c>
      <c r="L190" s="31" t="s">
        <v>1051</v>
      </c>
      <c r="M190" s="31"/>
      <c r="N190" s="31" t="s">
        <v>628</v>
      </c>
      <c r="O190" s="31" t="s">
        <v>629</v>
      </c>
      <c r="P190" s="31" t="s">
        <v>1050</v>
      </c>
      <c r="Q190" s="31" t="s">
        <v>665</v>
      </c>
      <c r="R190" s="31" t="s">
        <v>630</v>
      </c>
      <c r="S190" s="31"/>
      <c r="T190" s="31"/>
      <c r="U190" s="31" t="s">
        <v>787</v>
      </c>
    </row>
    <row r="191" spans="1:29">
      <c r="A191" s="86"/>
      <c r="B191" s="86"/>
      <c r="C191" s="86"/>
      <c r="D191" s="31"/>
      <c r="E191" s="31"/>
      <c r="F191" s="31"/>
      <c r="G191" s="31"/>
      <c r="H191" s="31"/>
      <c r="I191" s="31"/>
      <c r="J191" s="31"/>
      <c r="K191" s="31"/>
      <c r="L191" s="31"/>
      <c r="M191" s="31"/>
      <c r="N191" s="31"/>
      <c r="O191" s="31"/>
      <c r="P191" s="31"/>
      <c r="Q191" s="31"/>
      <c r="R191" s="31"/>
      <c r="S191" s="31"/>
      <c r="T191" s="31"/>
      <c r="U191" s="31"/>
      <c r="AC191">
        <f t="shared" ref="AC191:AC192" si="2" xml:space="preserve"> W191+X191+Y191+Z191+AA191+AB191</f>
        <v>0</v>
      </c>
    </row>
    <row r="192" spans="1:29">
      <c r="A192" s="86"/>
      <c r="B192" s="86"/>
      <c r="C192" s="86"/>
      <c r="D192" s="31"/>
      <c r="E192" s="31"/>
      <c r="F192" s="31"/>
      <c r="G192" s="31"/>
      <c r="H192" s="31"/>
      <c r="I192" s="31"/>
      <c r="J192" s="31"/>
      <c r="K192" s="31"/>
      <c r="L192" s="31"/>
      <c r="M192" s="31"/>
      <c r="N192" s="31"/>
      <c r="O192" s="31"/>
      <c r="P192" s="31"/>
      <c r="Q192" s="31"/>
      <c r="R192" s="31"/>
      <c r="S192" s="31"/>
      <c r="T192" s="31"/>
      <c r="U192" s="31"/>
      <c r="AC192">
        <f t="shared" si="2"/>
        <v>0</v>
      </c>
    </row>
    <row r="193" spans="1:29" hidden="1">
      <c r="A193" s="86" t="s">
        <v>981</v>
      </c>
      <c r="B193" s="86" t="s">
        <v>465</v>
      </c>
      <c r="C193" s="86"/>
      <c r="D193" s="31" t="s">
        <v>666</v>
      </c>
      <c r="E193" s="31" t="s">
        <v>622</v>
      </c>
      <c r="F193" s="31" t="s">
        <v>671</v>
      </c>
      <c r="G193" s="31"/>
      <c r="H193" s="31"/>
      <c r="I193" s="31" t="s">
        <v>1052</v>
      </c>
      <c r="J193" s="31" t="s">
        <v>625</v>
      </c>
      <c r="K193" s="31" t="s">
        <v>626</v>
      </c>
      <c r="L193" s="31" t="s">
        <v>1053</v>
      </c>
      <c r="M193" s="31"/>
      <c r="N193" s="31" t="s">
        <v>628</v>
      </c>
      <c r="O193" s="31" t="s">
        <v>629</v>
      </c>
      <c r="P193" s="31" t="s">
        <v>1052</v>
      </c>
      <c r="Q193" s="31"/>
      <c r="R193" s="31" t="s">
        <v>630</v>
      </c>
      <c r="S193" s="31"/>
      <c r="T193" s="31"/>
      <c r="U193" s="31" t="s">
        <v>1054</v>
      </c>
    </row>
    <row r="194" spans="1:29" hidden="1">
      <c r="A194" s="86" t="s">
        <v>981</v>
      </c>
      <c r="B194" s="86" t="s">
        <v>465</v>
      </c>
      <c r="C194" s="86"/>
      <c r="D194" s="31" t="s">
        <v>666</v>
      </c>
      <c r="E194" s="31" t="s">
        <v>622</v>
      </c>
      <c r="F194" s="31" t="s">
        <v>671</v>
      </c>
      <c r="G194" s="31"/>
      <c r="H194" s="31"/>
      <c r="I194" s="31" t="s">
        <v>1055</v>
      </c>
      <c r="J194" s="31" t="s">
        <v>625</v>
      </c>
      <c r="K194" s="31" t="s">
        <v>626</v>
      </c>
      <c r="L194" s="31" t="s">
        <v>1056</v>
      </c>
      <c r="M194" s="31"/>
      <c r="N194" s="31" t="s">
        <v>628</v>
      </c>
      <c r="O194" s="31" t="s">
        <v>629</v>
      </c>
      <c r="P194" s="31" t="s">
        <v>1055</v>
      </c>
      <c r="Q194" s="31"/>
      <c r="R194" s="31" t="s">
        <v>630</v>
      </c>
      <c r="S194" s="31"/>
      <c r="T194" s="31"/>
      <c r="U194" s="31" t="s">
        <v>1057</v>
      </c>
    </row>
    <row r="195" spans="1:29">
      <c r="A195" s="86"/>
      <c r="B195" s="86"/>
      <c r="C195" s="86"/>
      <c r="D195" s="31"/>
      <c r="E195" s="31"/>
      <c r="F195" s="31"/>
      <c r="G195" s="31"/>
      <c r="H195" s="31"/>
      <c r="I195" s="31"/>
      <c r="J195" s="31"/>
      <c r="K195" s="31"/>
      <c r="L195" s="31"/>
      <c r="M195" s="31"/>
      <c r="N195" s="31"/>
      <c r="O195" s="31"/>
      <c r="P195" s="31"/>
      <c r="Q195" s="31"/>
      <c r="R195" s="31"/>
      <c r="S195" s="31"/>
      <c r="T195" s="31"/>
      <c r="U195" s="31"/>
      <c r="AC195">
        <f t="shared" ref="AC195:AC197" si="3" xml:space="preserve"> W195+X195+Y195+Z195+AA195+AB195</f>
        <v>0</v>
      </c>
    </row>
    <row r="196" spans="1:29">
      <c r="A196" s="86"/>
      <c r="B196" s="86"/>
      <c r="C196" s="86"/>
      <c r="D196" s="31"/>
      <c r="E196" s="31"/>
      <c r="F196" s="31"/>
      <c r="G196" s="31"/>
      <c r="H196" s="31"/>
      <c r="I196" s="31"/>
      <c r="J196" s="31"/>
      <c r="K196" s="31"/>
      <c r="L196" s="31"/>
      <c r="M196" s="31"/>
      <c r="N196" s="31"/>
      <c r="O196" s="31"/>
      <c r="P196" s="31"/>
      <c r="Q196" s="31"/>
      <c r="R196" s="31"/>
      <c r="S196" s="31"/>
      <c r="T196" s="31"/>
      <c r="U196" s="31"/>
      <c r="AC196">
        <f t="shared" si="3"/>
        <v>0</v>
      </c>
    </row>
    <row r="197" spans="1:29">
      <c r="A197" s="86"/>
      <c r="B197" s="86"/>
      <c r="C197" s="86"/>
      <c r="D197" s="31"/>
      <c r="E197" s="31"/>
      <c r="F197" s="31"/>
      <c r="G197" s="31"/>
      <c r="H197" s="31"/>
      <c r="I197" s="31"/>
      <c r="J197" s="31"/>
      <c r="K197" s="31"/>
      <c r="L197" s="31"/>
      <c r="M197" s="31"/>
      <c r="N197" s="31"/>
      <c r="O197" s="31"/>
      <c r="P197" s="31"/>
      <c r="Q197" s="31"/>
      <c r="R197" s="31"/>
      <c r="S197" s="31"/>
      <c r="T197" s="31"/>
      <c r="U197" s="31"/>
      <c r="AC197">
        <f t="shared" si="3"/>
        <v>0</v>
      </c>
    </row>
    <row r="198" spans="1:29" hidden="1">
      <c r="A198" s="86" t="s">
        <v>981</v>
      </c>
      <c r="B198" s="86" t="s">
        <v>463</v>
      </c>
      <c r="C198" s="86"/>
      <c r="D198" s="31" t="s">
        <v>666</v>
      </c>
      <c r="E198" s="31" t="s">
        <v>622</v>
      </c>
      <c r="F198" s="31" t="s">
        <v>671</v>
      </c>
      <c r="G198" s="31"/>
      <c r="H198" s="31"/>
      <c r="I198" s="31" t="s">
        <v>1058</v>
      </c>
      <c r="J198" s="31" t="s">
        <v>625</v>
      </c>
      <c r="K198" s="31" t="s">
        <v>626</v>
      </c>
      <c r="L198" s="31" t="s">
        <v>1059</v>
      </c>
      <c r="M198" s="31"/>
      <c r="N198" s="31" t="s">
        <v>628</v>
      </c>
      <c r="O198" s="31" t="s">
        <v>629</v>
      </c>
      <c r="P198" s="31" t="s">
        <v>1058</v>
      </c>
      <c r="Q198" s="31" t="s">
        <v>1060</v>
      </c>
      <c r="R198" s="31" t="s">
        <v>630</v>
      </c>
      <c r="S198" s="31"/>
      <c r="T198" s="31"/>
      <c r="U198" s="31" t="s">
        <v>1015</v>
      </c>
    </row>
    <row r="199" spans="1:29" hidden="1">
      <c r="A199" s="86" t="s">
        <v>981</v>
      </c>
      <c r="B199" s="86" t="s">
        <v>463</v>
      </c>
      <c r="C199" s="86"/>
      <c r="D199" s="31" t="s">
        <v>666</v>
      </c>
      <c r="E199" s="31" t="s">
        <v>622</v>
      </c>
      <c r="F199" s="31" t="s">
        <v>671</v>
      </c>
      <c r="G199" s="31"/>
      <c r="H199" s="31"/>
      <c r="I199" s="31" t="s">
        <v>1061</v>
      </c>
      <c r="J199" s="31" t="s">
        <v>625</v>
      </c>
      <c r="K199" s="31" t="s">
        <v>626</v>
      </c>
      <c r="L199" s="31" t="s">
        <v>1062</v>
      </c>
      <c r="M199" s="31"/>
      <c r="N199" s="31" t="s">
        <v>628</v>
      </c>
      <c r="O199" s="31" t="s">
        <v>629</v>
      </c>
      <c r="P199" s="31" t="s">
        <v>1061</v>
      </c>
      <c r="Q199" s="31" t="s">
        <v>665</v>
      </c>
      <c r="R199" s="31" t="s">
        <v>630</v>
      </c>
      <c r="S199" s="31"/>
      <c r="T199" s="31"/>
      <c r="U199" s="31" t="s">
        <v>988</v>
      </c>
    </row>
    <row r="200" spans="1:29">
      <c r="A200" s="86"/>
      <c r="B200" s="86"/>
      <c r="C200" s="86"/>
      <c r="D200" s="31"/>
      <c r="E200" s="31"/>
      <c r="F200" s="31"/>
      <c r="G200" s="31"/>
      <c r="H200" s="31"/>
      <c r="I200" s="31"/>
      <c r="J200" s="31"/>
      <c r="K200" s="31"/>
      <c r="L200" s="31"/>
      <c r="M200" s="31"/>
      <c r="N200" s="31"/>
      <c r="O200" s="31"/>
      <c r="P200" s="31"/>
      <c r="Q200" s="31"/>
      <c r="R200" s="31"/>
      <c r="S200" s="31"/>
      <c r="T200" s="31"/>
      <c r="U200" s="31"/>
      <c r="AC200">
        <f t="shared" ref="AC200:AC203" si="4" xml:space="preserve"> W200+X200+Y200+Z200+AA200+AB200</f>
        <v>0</v>
      </c>
    </row>
    <row r="201" spans="1:29">
      <c r="A201" s="86"/>
      <c r="B201" s="86"/>
      <c r="C201" s="86"/>
      <c r="D201" s="31"/>
      <c r="E201" s="31"/>
      <c r="F201" s="31"/>
      <c r="G201" s="31"/>
      <c r="H201" s="31"/>
      <c r="I201" s="31"/>
      <c r="J201" s="31"/>
      <c r="K201" s="31"/>
      <c r="L201" s="31"/>
      <c r="M201" s="31"/>
      <c r="N201" s="31"/>
      <c r="O201" s="31"/>
      <c r="P201" s="31"/>
      <c r="Q201" s="31"/>
      <c r="R201" s="31"/>
      <c r="S201" s="31"/>
      <c r="T201" s="31"/>
      <c r="U201" s="31"/>
      <c r="AC201">
        <f t="shared" si="4"/>
        <v>0</v>
      </c>
    </row>
    <row r="202" spans="1:29">
      <c r="A202" s="86"/>
      <c r="B202" s="86"/>
      <c r="C202" s="86"/>
      <c r="D202" s="31"/>
      <c r="E202" s="31"/>
      <c r="F202" s="31"/>
      <c r="G202" s="31"/>
      <c r="H202" s="31"/>
      <c r="I202" s="31"/>
      <c r="J202" s="31"/>
      <c r="K202" s="31"/>
      <c r="L202" s="31"/>
      <c r="M202" s="31"/>
      <c r="N202" s="31"/>
      <c r="O202" s="31"/>
      <c r="P202" s="31"/>
      <c r="Q202" s="31"/>
      <c r="R202" s="31"/>
      <c r="S202" s="31"/>
      <c r="T202" s="31"/>
      <c r="U202" s="31"/>
      <c r="AC202">
        <f t="shared" si="4"/>
        <v>0</v>
      </c>
    </row>
    <row r="203" spans="1:29">
      <c r="A203" s="86"/>
      <c r="B203" s="86"/>
      <c r="C203" s="86"/>
      <c r="D203" s="31"/>
      <c r="E203" s="31"/>
      <c r="F203" s="31"/>
      <c r="G203" s="31"/>
      <c r="H203" s="31"/>
      <c r="I203" s="31"/>
      <c r="J203" s="31"/>
      <c r="K203" s="31"/>
      <c r="L203" s="31"/>
      <c r="M203" s="31"/>
      <c r="N203" s="31"/>
      <c r="O203" s="31"/>
      <c r="P203" s="31"/>
      <c r="Q203" s="31"/>
      <c r="R203" s="31"/>
      <c r="S203" s="31"/>
      <c r="T203" s="31"/>
      <c r="U203" s="31"/>
      <c r="AC203">
        <f t="shared" si="4"/>
        <v>0</v>
      </c>
    </row>
    <row r="204" spans="1:29" hidden="1">
      <c r="A204" s="86" t="s">
        <v>981</v>
      </c>
      <c r="B204" s="86" t="s">
        <v>437</v>
      </c>
      <c r="C204" s="86"/>
      <c r="D204" s="31" t="s">
        <v>666</v>
      </c>
      <c r="E204" s="31" t="s">
        <v>622</v>
      </c>
      <c r="F204" s="31" t="s">
        <v>671</v>
      </c>
      <c r="G204" s="31"/>
      <c r="H204" s="31"/>
      <c r="I204" s="31" t="s">
        <v>1063</v>
      </c>
      <c r="J204" s="31" t="s">
        <v>625</v>
      </c>
      <c r="K204" s="31" t="s">
        <v>626</v>
      </c>
      <c r="L204" s="31" t="s">
        <v>1064</v>
      </c>
      <c r="M204" s="31"/>
      <c r="N204" s="31" t="s">
        <v>628</v>
      </c>
      <c r="O204" s="31" t="s">
        <v>629</v>
      </c>
      <c r="P204" s="31" t="s">
        <v>1063</v>
      </c>
      <c r="Q204" s="31" t="s">
        <v>1060</v>
      </c>
      <c r="R204" s="31" t="s">
        <v>630</v>
      </c>
      <c r="S204" s="31"/>
      <c r="T204" s="31"/>
      <c r="U204" s="31" t="s">
        <v>1015</v>
      </c>
    </row>
    <row r="205" spans="1:29" hidden="1">
      <c r="A205" s="86" t="s">
        <v>981</v>
      </c>
      <c r="B205" s="86" t="s">
        <v>437</v>
      </c>
      <c r="C205" s="86"/>
      <c r="D205" s="31" t="s">
        <v>666</v>
      </c>
      <c r="E205" s="31" t="s">
        <v>622</v>
      </c>
      <c r="F205" s="31" t="s">
        <v>671</v>
      </c>
      <c r="G205" s="31"/>
      <c r="H205" s="31"/>
      <c r="I205" s="31" t="s">
        <v>1065</v>
      </c>
      <c r="J205" s="31" t="s">
        <v>625</v>
      </c>
      <c r="K205" s="31" t="s">
        <v>626</v>
      </c>
      <c r="L205" s="31" t="s">
        <v>1066</v>
      </c>
      <c r="M205" s="31"/>
      <c r="N205" s="31" t="s">
        <v>628</v>
      </c>
      <c r="O205" s="31" t="s">
        <v>629</v>
      </c>
      <c r="P205" s="31" t="s">
        <v>1065</v>
      </c>
      <c r="Q205" s="31" t="s">
        <v>665</v>
      </c>
      <c r="R205" s="31" t="s">
        <v>630</v>
      </c>
      <c r="S205" s="31"/>
      <c r="T205" s="31"/>
      <c r="U205" s="31" t="s">
        <v>988</v>
      </c>
    </row>
    <row r="206" spans="1:29" hidden="1">
      <c r="A206" s="86" t="s">
        <v>981</v>
      </c>
      <c r="B206" s="86" t="s">
        <v>474</v>
      </c>
      <c r="C206" s="86"/>
      <c r="D206" s="31" t="s">
        <v>666</v>
      </c>
      <c r="E206" s="31" t="s">
        <v>622</v>
      </c>
      <c r="F206" s="31" t="s">
        <v>671</v>
      </c>
      <c r="G206" s="31"/>
      <c r="H206" s="31"/>
      <c r="I206" s="31" t="s">
        <v>1067</v>
      </c>
      <c r="J206" s="31" t="s">
        <v>625</v>
      </c>
      <c r="K206" s="31" t="s">
        <v>626</v>
      </c>
      <c r="L206" s="31" t="s">
        <v>1068</v>
      </c>
      <c r="M206" s="31"/>
      <c r="N206" s="31" t="s">
        <v>628</v>
      </c>
      <c r="O206" s="31" t="s">
        <v>629</v>
      </c>
      <c r="P206" s="31" t="s">
        <v>1067</v>
      </c>
      <c r="Q206" s="31" t="s">
        <v>805</v>
      </c>
      <c r="R206" s="31" t="s">
        <v>630</v>
      </c>
      <c r="S206" s="31"/>
      <c r="T206" s="31"/>
      <c r="U206" s="31" t="s">
        <v>1003</v>
      </c>
    </row>
    <row r="207" spans="1:29" hidden="1">
      <c r="A207" s="86" t="s">
        <v>981</v>
      </c>
      <c r="B207" s="86" t="s">
        <v>474</v>
      </c>
      <c r="C207" s="86"/>
      <c r="D207" s="31" t="s">
        <v>666</v>
      </c>
      <c r="E207" s="31" t="s">
        <v>622</v>
      </c>
      <c r="F207" s="31" t="s">
        <v>671</v>
      </c>
      <c r="G207" s="31"/>
      <c r="H207" s="31"/>
      <c r="I207" s="31" t="s">
        <v>1069</v>
      </c>
      <c r="J207" s="31" t="s">
        <v>625</v>
      </c>
      <c r="K207" s="31" t="s">
        <v>626</v>
      </c>
      <c r="L207" s="31" t="s">
        <v>1070</v>
      </c>
      <c r="M207" s="31"/>
      <c r="N207" s="31" t="s">
        <v>628</v>
      </c>
      <c r="O207" s="31" t="s">
        <v>629</v>
      </c>
      <c r="P207" s="31" t="s">
        <v>1069</v>
      </c>
      <c r="Q207" s="31" t="s">
        <v>805</v>
      </c>
      <c r="R207" s="31" t="s">
        <v>630</v>
      </c>
      <c r="S207" s="31"/>
      <c r="T207" s="31"/>
      <c r="U207" s="31" t="s">
        <v>1003</v>
      </c>
    </row>
    <row r="208" spans="1:29" hidden="1">
      <c r="A208" s="86" t="s">
        <v>981</v>
      </c>
      <c r="B208" s="86" t="s">
        <v>474</v>
      </c>
      <c r="C208" s="86"/>
      <c r="D208" s="31" t="s">
        <v>666</v>
      </c>
      <c r="E208" s="31" t="s">
        <v>622</v>
      </c>
      <c r="F208" s="31" t="s">
        <v>671</v>
      </c>
      <c r="G208" s="31"/>
      <c r="H208" s="31"/>
      <c r="I208" s="31" t="s">
        <v>1071</v>
      </c>
      <c r="J208" s="31" t="s">
        <v>625</v>
      </c>
      <c r="K208" s="31" t="s">
        <v>626</v>
      </c>
      <c r="L208" s="31" t="s">
        <v>1072</v>
      </c>
      <c r="M208" s="31"/>
      <c r="N208" s="31" t="s">
        <v>628</v>
      </c>
      <c r="O208" s="31" t="s">
        <v>629</v>
      </c>
      <c r="P208" s="31" t="s">
        <v>1071</v>
      </c>
      <c r="Q208" s="31" t="s">
        <v>805</v>
      </c>
      <c r="R208" s="31" t="s">
        <v>630</v>
      </c>
      <c r="S208" s="31"/>
      <c r="T208" s="31"/>
      <c r="U208" s="31" t="s">
        <v>1003</v>
      </c>
    </row>
    <row r="209" spans="1:29" hidden="1">
      <c r="A209" s="86" t="s">
        <v>981</v>
      </c>
      <c r="B209" s="86" t="s">
        <v>474</v>
      </c>
      <c r="C209" s="86"/>
      <c r="D209" s="31" t="s">
        <v>666</v>
      </c>
      <c r="E209" s="31" t="s">
        <v>622</v>
      </c>
      <c r="F209" s="31" t="s">
        <v>671</v>
      </c>
      <c r="G209" s="31"/>
      <c r="H209" s="31"/>
      <c r="I209" s="31" t="s">
        <v>1073</v>
      </c>
      <c r="J209" s="31" t="s">
        <v>625</v>
      </c>
      <c r="K209" s="31" t="s">
        <v>626</v>
      </c>
      <c r="L209" s="31" t="s">
        <v>1074</v>
      </c>
      <c r="M209" s="31"/>
      <c r="N209" s="31" t="s">
        <v>628</v>
      </c>
      <c r="O209" s="31" t="s">
        <v>629</v>
      </c>
      <c r="P209" s="31" t="s">
        <v>1073</v>
      </c>
      <c r="Q209" s="31" t="s">
        <v>817</v>
      </c>
      <c r="R209" s="31" t="s">
        <v>630</v>
      </c>
      <c r="S209" s="31"/>
      <c r="T209" s="31"/>
      <c r="U209" s="31" t="s">
        <v>1023</v>
      </c>
    </row>
    <row r="210" spans="1:29" hidden="1">
      <c r="A210" s="86" t="s">
        <v>981</v>
      </c>
      <c r="B210" s="86" t="s">
        <v>474</v>
      </c>
      <c r="C210" s="86"/>
      <c r="D210" s="31" t="s">
        <v>666</v>
      </c>
      <c r="E210" s="31" t="s">
        <v>622</v>
      </c>
      <c r="F210" s="31" t="s">
        <v>671</v>
      </c>
      <c r="G210" s="31"/>
      <c r="H210" s="31"/>
      <c r="I210" s="31" t="s">
        <v>1075</v>
      </c>
      <c r="J210" s="31" t="s">
        <v>625</v>
      </c>
      <c r="K210" s="31" t="s">
        <v>626</v>
      </c>
      <c r="L210" s="31" t="s">
        <v>1076</v>
      </c>
      <c r="M210" s="31"/>
      <c r="N210" s="31" t="s">
        <v>628</v>
      </c>
      <c r="O210" s="31" t="s">
        <v>629</v>
      </c>
      <c r="P210" s="31" t="s">
        <v>1075</v>
      </c>
      <c r="Q210" s="31" t="s">
        <v>661</v>
      </c>
      <c r="R210" s="31" t="s">
        <v>630</v>
      </c>
      <c r="S210" s="31"/>
      <c r="T210" s="31"/>
      <c r="U210" s="31" t="s">
        <v>985</v>
      </c>
    </row>
    <row r="211" spans="1:29" hidden="1">
      <c r="A211" s="86" t="s">
        <v>981</v>
      </c>
      <c r="B211" s="86" t="s">
        <v>474</v>
      </c>
      <c r="C211" s="86"/>
      <c r="D211" s="31" t="s">
        <v>666</v>
      </c>
      <c r="E211" s="31" t="s">
        <v>622</v>
      </c>
      <c r="F211" s="31" t="s">
        <v>671</v>
      </c>
      <c r="G211" s="31"/>
      <c r="H211" s="31"/>
      <c r="I211" s="31" t="s">
        <v>1077</v>
      </c>
      <c r="J211" s="31" t="s">
        <v>625</v>
      </c>
      <c r="K211" s="31" t="s">
        <v>626</v>
      </c>
      <c r="L211" s="31" t="s">
        <v>1078</v>
      </c>
      <c r="M211" s="31"/>
      <c r="N211" s="31" t="s">
        <v>628</v>
      </c>
      <c r="O211" s="31" t="s">
        <v>629</v>
      </c>
      <c r="P211" s="31" t="s">
        <v>1077</v>
      </c>
      <c r="Q211" s="31" t="s">
        <v>661</v>
      </c>
      <c r="R211" s="31" t="s">
        <v>630</v>
      </c>
      <c r="S211" s="31"/>
      <c r="T211" s="31"/>
      <c r="U211" s="31" t="s">
        <v>985</v>
      </c>
    </row>
    <row r="212" spans="1:29" hidden="1">
      <c r="A212" s="86" t="s">
        <v>981</v>
      </c>
      <c r="B212" s="86" t="s">
        <v>474</v>
      </c>
      <c r="C212" s="86"/>
      <c r="D212" s="31" t="s">
        <v>666</v>
      </c>
      <c r="E212" s="31" t="s">
        <v>622</v>
      </c>
      <c r="F212" s="31" t="s">
        <v>671</v>
      </c>
      <c r="G212" s="31"/>
      <c r="H212" s="31"/>
      <c r="I212" s="31" t="s">
        <v>1079</v>
      </c>
      <c r="J212" s="31" t="s">
        <v>625</v>
      </c>
      <c r="K212" s="31" t="s">
        <v>626</v>
      </c>
      <c r="L212" s="31" t="s">
        <v>1080</v>
      </c>
      <c r="M212" s="31"/>
      <c r="N212" s="31" t="s">
        <v>628</v>
      </c>
      <c r="O212" s="31" t="s">
        <v>629</v>
      </c>
      <c r="P212" s="31" t="s">
        <v>1079</v>
      </c>
      <c r="Q212" s="31" t="s">
        <v>665</v>
      </c>
      <c r="R212" s="31" t="s">
        <v>630</v>
      </c>
      <c r="S212" s="31"/>
      <c r="T212" s="31"/>
      <c r="U212" s="31" t="s">
        <v>988</v>
      </c>
    </row>
    <row r="213" spans="1:29" hidden="1">
      <c r="A213" s="86" t="s">
        <v>981</v>
      </c>
      <c r="B213" s="86" t="s">
        <v>472</v>
      </c>
      <c r="C213" s="86"/>
      <c r="D213" s="31" t="s">
        <v>666</v>
      </c>
      <c r="E213" s="31" t="s">
        <v>622</v>
      </c>
      <c r="F213" s="31" t="s">
        <v>671</v>
      </c>
      <c r="G213" s="31"/>
      <c r="H213" s="31"/>
      <c r="I213" s="31" t="s">
        <v>1081</v>
      </c>
      <c r="J213" s="31" t="s">
        <v>625</v>
      </c>
      <c r="K213" s="31" t="s">
        <v>626</v>
      </c>
      <c r="L213" s="31" t="s">
        <v>1082</v>
      </c>
      <c r="M213" s="31"/>
      <c r="N213" s="31" t="s">
        <v>628</v>
      </c>
      <c r="O213" s="31" t="s">
        <v>629</v>
      </c>
      <c r="P213" s="31" t="s">
        <v>1081</v>
      </c>
      <c r="Q213" s="31" t="s">
        <v>1083</v>
      </c>
      <c r="R213" s="31" t="s">
        <v>630</v>
      </c>
      <c r="S213" s="31"/>
      <c r="T213" s="31"/>
      <c r="U213" s="31" t="s">
        <v>1054</v>
      </c>
    </row>
    <row r="214" spans="1:29" hidden="1">
      <c r="A214" s="86" t="s">
        <v>981</v>
      </c>
      <c r="B214" s="86" t="s">
        <v>472</v>
      </c>
      <c r="C214" s="86"/>
      <c r="D214" s="31" t="s">
        <v>666</v>
      </c>
      <c r="E214" s="31" t="s">
        <v>622</v>
      </c>
      <c r="F214" s="31" t="s">
        <v>671</v>
      </c>
      <c r="G214" s="31"/>
      <c r="H214" s="31"/>
      <c r="I214" s="31" t="s">
        <v>1084</v>
      </c>
      <c r="J214" s="31" t="s">
        <v>625</v>
      </c>
      <c r="K214" s="31" t="s">
        <v>626</v>
      </c>
      <c r="L214" s="31" t="s">
        <v>1085</v>
      </c>
      <c r="M214" s="31"/>
      <c r="N214" s="31" t="s">
        <v>628</v>
      </c>
      <c r="O214" s="31" t="s">
        <v>629</v>
      </c>
      <c r="P214" s="31" t="s">
        <v>1084</v>
      </c>
      <c r="Q214" s="31" t="s">
        <v>1086</v>
      </c>
      <c r="R214" s="31" t="s">
        <v>630</v>
      </c>
      <c r="S214" s="31"/>
      <c r="T214" s="31"/>
      <c r="U214" s="31" t="s">
        <v>1057</v>
      </c>
    </row>
    <row r="215" spans="1:29">
      <c r="A215" s="86"/>
      <c r="B215" s="86"/>
      <c r="C215" s="86"/>
      <c r="D215" s="31"/>
      <c r="E215" s="31"/>
      <c r="F215" s="31"/>
      <c r="G215" s="31"/>
      <c r="H215" s="31"/>
      <c r="I215" s="31"/>
      <c r="J215" s="31"/>
      <c r="K215" s="31"/>
      <c r="L215" s="31"/>
      <c r="M215" s="31"/>
      <c r="N215" s="31"/>
      <c r="O215" s="31"/>
      <c r="P215" s="31"/>
      <c r="Q215" s="31"/>
      <c r="R215" s="31"/>
      <c r="S215" s="31"/>
      <c r="T215" s="31"/>
      <c r="U215" s="31"/>
      <c r="AC215">
        <f t="shared" ref="AC215:AC216" si="5" xml:space="preserve"> W215+X215+Y215+Z215+AA215+AB215</f>
        <v>0</v>
      </c>
    </row>
    <row r="216" spans="1:29">
      <c r="A216" s="86"/>
      <c r="B216" s="86"/>
      <c r="C216" s="86"/>
      <c r="D216" s="31"/>
      <c r="E216" s="31"/>
      <c r="F216" s="31"/>
      <c r="G216" s="31"/>
      <c r="H216" s="31"/>
      <c r="I216" s="31"/>
      <c r="J216" s="31"/>
      <c r="K216" s="31"/>
      <c r="L216" s="31"/>
      <c r="M216" s="31"/>
      <c r="N216" s="31"/>
      <c r="O216" s="31"/>
      <c r="P216" s="31"/>
      <c r="Q216" s="31"/>
      <c r="R216" s="31"/>
      <c r="S216" s="31"/>
      <c r="T216" s="31"/>
      <c r="U216" s="31"/>
      <c r="AC216">
        <f t="shared" si="5"/>
        <v>0</v>
      </c>
    </row>
    <row r="217" spans="1:29" hidden="1">
      <c r="A217" s="86" t="s">
        <v>1087</v>
      </c>
      <c r="B217" s="86" t="s">
        <v>153</v>
      </c>
      <c r="C217" s="86"/>
      <c r="D217" s="31" t="s">
        <v>666</v>
      </c>
      <c r="E217" s="31" t="s">
        <v>622</v>
      </c>
      <c r="F217" s="31" t="s">
        <v>894</v>
      </c>
      <c r="G217" s="31"/>
      <c r="H217" s="31"/>
      <c r="I217" s="31" t="s">
        <v>1088</v>
      </c>
      <c r="J217" s="31" t="s">
        <v>625</v>
      </c>
      <c r="K217" s="31" t="s">
        <v>626</v>
      </c>
      <c r="L217" s="31" t="s">
        <v>1089</v>
      </c>
      <c r="M217" s="31"/>
      <c r="N217" s="31" t="s">
        <v>628</v>
      </c>
      <c r="O217" s="31" t="s">
        <v>629</v>
      </c>
      <c r="P217" s="31" t="s">
        <v>1088</v>
      </c>
      <c r="Q217" s="31" t="s">
        <v>657</v>
      </c>
      <c r="R217" s="31" t="s">
        <v>630</v>
      </c>
      <c r="S217" s="31"/>
      <c r="T217" s="31"/>
      <c r="U217" s="31" t="s">
        <v>739</v>
      </c>
    </row>
    <row r="218" spans="1:29" hidden="1">
      <c r="A218" s="86" t="s">
        <v>1087</v>
      </c>
      <c r="B218" s="86" t="s">
        <v>153</v>
      </c>
      <c r="C218" s="86"/>
      <c r="D218" s="31" t="s">
        <v>666</v>
      </c>
      <c r="E218" s="31" t="s">
        <v>622</v>
      </c>
      <c r="F218" s="31" t="s">
        <v>894</v>
      </c>
      <c r="G218" s="31"/>
      <c r="H218" s="31"/>
      <c r="I218" s="31" t="s">
        <v>1090</v>
      </c>
      <c r="J218" s="31" t="s">
        <v>625</v>
      </c>
      <c r="K218" s="31" t="s">
        <v>626</v>
      </c>
      <c r="L218" s="31" t="s">
        <v>1091</v>
      </c>
      <c r="M218" s="31"/>
      <c r="N218" s="31" t="s">
        <v>628</v>
      </c>
      <c r="O218" s="31" t="s">
        <v>629</v>
      </c>
      <c r="P218" s="31" t="s">
        <v>1090</v>
      </c>
      <c r="Q218" s="31" t="s">
        <v>805</v>
      </c>
      <c r="R218" s="31" t="s">
        <v>630</v>
      </c>
      <c r="S218" s="31"/>
      <c r="T218" s="31"/>
      <c r="U218" s="31" t="s">
        <v>739</v>
      </c>
    </row>
    <row r="219" spans="1:29" hidden="1">
      <c r="A219" s="86" t="s">
        <v>1087</v>
      </c>
      <c r="B219" s="86" t="s">
        <v>153</v>
      </c>
      <c r="C219" s="86"/>
      <c r="D219" s="31" t="s">
        <v>666</v>
      </c>
      <c r="E219" s="31" t="s">
        <v>622</v>
      </c>
      <c r="F219" s="31" t="s">
        <v>679</v>
      </c>
      <c r="G219" s="31"/>
      <c r="H219" s="31"/>
      <c r="I219" s="31" t="s">
        <v>1092</v>
      </c>
      <c r="J219" s="31" t="s">
        <v>625</v>
      </c>
      <c r="K219" s="31" t="s">
        <v>626</v>
      </c>
      <c r="L219" s="31" t="s">
        <v>1093</v>
      </c>
      <c r="M219" s="31"/>
      <c r="N219" s="31" t="s">
        <v>628</v>
      </c>
      <c r="O219" s="31" t="s">
        <v>629</v>
      </c>
      <c r="P219" s="31" t="s">
        <v>1092</v>
      </c>
      <c r="Q219" s="31" t="s">
        <v>661</v>
      </c>
      <c r="R219" s="31" t="s">
        <v>630</v>
      </c>
      <c r="S219" s="31"/>
      <c r="T219" s="31"/>
      <c r="U219" s="31" t="s">
        <v>973</v>
      </c>
    </row>
    <row r="220" spans="1:29" hidden="1">
      <c r="A220" s="86" t="s">
        <v>1087</v>
      </c>
      <c r="B220" s="86" t="s">
        <v>153</v>
      </c>
      <c r="C220" s="86"/>
      <c r="D220" s="31" t="s">
        <v>666</v>
      </c>
      <c r="E220" s="31" t="s">
        <v>622</v>
      </c>
      <c r="F220" s="31" t="s">
        <v>679</v>
      </c>
      <c r="G220" s="31"/>
      <c r="H220" s="31"/>
      <c r="I220" s="31" t="s">
        <v>1094</v>
      </c>
      <c r="J220" s="31" t="s">
        <v>625</v>
      </c>
      <c r="K220" s="31" t="s">
        <v>626</v>
      </c>
      <c r="L220" s="31" t="s">
        <v>1095</v>
      </c>
      <c r="M220" s="31"/>
      <c r="N220" s="31" t="s">
        <v>628</v>
      </c>
      <c r="O220" s="31" t="s">
        <v>629</v>
      </c>
      <c r="P220" s="31" t="s">
        <v>1094</v>
      </c>
      <c r="Q220" s="31" t="s">
        <v>665</v>
      </c>
      <c r="R220" s="31" t="s">
        <v>630</v>
      </c>
      <c r="S220" s="31"/>
      <c r="T220" s="31"/>
      <c r="U220" s="31" t="s">
        <v>973</v>
      </c>
    </row>
    <row r="221" spans="1:29" hidden="1">
      <c r="A221" s="86" t="s">
        <v>1087</v>
      </c>
      <c r="B221" s="86" t="s">
        <v>153</v>
      </c>
      <c r="C221" s="86"/>
      <c r="D221" s="31" t="s">
        <v>666</v>
      </c>
      <c r="E221" s="31" t="s">
        <v>622</v>
      </c>
      <c r="F221" s="31" t="s">
        <v>679</v>
      </c>
      <c r="G221" s="31"/>
      <c r="H221" s="31"/>
      <c r="I221" s="31" t="s">
        <v>1096</v>
      </c>
      <c r="J221" s="31" t="s">
        <v>625</v>
      </c>
      <c r="K221" s="31" t="s">
        <v>626</v>
      </c>
      <c r="L221" s="31" t="s">
        <v>1097</v>
      </c>
      <c r="M221" s="31"/>
      <c r="N221" s="31" t="s">
        <v>628</v>
      </c>
      <c r="O221" s="31" t="s">
        <v>629</v>
      </c>
      <c r="P221" s="31" t="s">
        <v>1096</v>
      </c>
      <c r="Q221" s="31" t="s">
        <v>661</v>
      </c>
      <c r="R221" s="31" t="s">
        <v>630</v>
      </c>
      <c r="S221" s="31"/>
      <c r="T221" s="31"/>
      <c r="U221" s="31" t="s">
        <v>978</v>
      </c>
    </row>
    <row r="222" spans="1:29" hidden="1">
      <c r="A222" s="86" t="s">
        <v>1087</v>
      </c>
      <c r="B222" s="86" t="s">
        <v>153</v>
      </c>
      <c r="C222" s="86"/>
      <c r="D222" s="31" t="s">
        <v>666</v>
      </c>
      <c r="E222" s="31" t="s">
        <v>622</v>
      </c>
      <c r="F222" s="31" t="s">
        <v>679</v>
      </c>
      <c r="G222" s="31"/>
      <c r="H222" s="31"/>
      <c r="I222" s="31" t="s">
        <v>1098</v>
      </c>
      <c r="J222" s="31" t="s">
        <v>625</v>
      </c>
      <c r="K222" s="31" t="s">
        <v>626</v>
      </c>
      <c r="L222" s="31" t="s">
        <v>1099</v>
      </c>
      <c r="M222" s="31"/>
      <c r="N222" s="31" t="s">
        <v>628</v>
      </c>
      <c r="O222" s="31" t="s">
        <v>629</v>
      </c>
      <c r="P222" s="31" t="s">
        <v>1098</v>
      </c>
      <c r="Q222" s="31" t="s">
        <v>665</v>
      </c>
      <c r="R222" s="31" t="s">
        <v>630</v>
      </c>
      <c r="S222" s="31"/>
      <c r="T222" s="31"/>
      <c r="U222" s="31" t="s">
        <v>978</v>
      </c>
    </row>
    <row r="223" spans="1:29" hidden="1">
      <c r="A223" s="86" t="s">
        <v>1087</v>
      </c>
      <c r="B223" s="86" t="s">
        <v>153</v>
      </c>
      <c r="C223" s="86"/>
      <c r="D223" s="31" t="s">
        <v>666</v>
      </c>
      <c r="E223" s="31" t="s">
        <v>622</v>
      </c>
      <c r="F223" s="31" t="s">
        <v>679</v>
      </c>
      <c r="G223" s="31"/>
      <c r="H223" s="31"/>
      <c r="I223" s="31" t="s">
        <v>1100</v>
      </c>
      <c r="J223" s="31" t="s">
        <v>625</v>
      </c>
      <c r="K223" s="31" t="s">
        <v>626</v>
      </c>
      <c r="L223" s="31" t="s">
        <v>1101</v>
      </c>
      <c r="M223" s="31"/>
      <c r="N223" s="31" t="s">
        <v>628</v>
      </c>
      <c r="O223" s="31" t="s">
        <v>629</v>
      </c>
      <c r="P223" s="31" t="s">
        <v>1100</v>
      </c>
      <c r="Q223" s="31" t="s">
        <v>661</v>
      </c>
      <c r="R223" s="31" t="s">
        <v>630</v>
      </c>
      <c r="S223" s="31"/>
      <c r="T223" s="31"/>
      <c r="U223" s="31" t="s">
        <v>776</v>
      </c>
    </row>
    <row r="224" spans="1:29" hidden="1">
      <c r="A224" s="86" t="s">
        <v>1087</v>
      </c>
      <c r="B224" s="86" t="s">
        <v>153</v>
      </c>
      <c r="C224" s="86"/>
      <c r="D224" s="31" t="s">
        <v>666</v>
      </c>
      <c r="E224" s="31" t="s">
        <v>622</v>
      </c>
      <c r="F224" s="31" t="s">
        <v>679</v>
      </c>
      <c r="G224" s="31"/>
      <c r="H224" s="31"/>
      <c r="I224" s="31" t="s">
        <v>1102</v>
      </c>
      <c r="J224" s="31" t="s">
        <v>625</v>
      </c>
      <c r="K224" s="31" t="s">
        <v>626</v>
      </c>
      <c r="L224" s="31" t="s">
        <v>1103</v>
      </c>
      <c r="M224" s="31"/>
      <c r="N224" s="31" t="s">
        <v>628</v>
      </c>
      <c r="O224" s="31" t="s">
        <v>629</v>
      </c>
      <c r="P224" s="31" t="s">
        <v>1102</v>
      </c>
      <c r="Q224" s="31" t="s">
        <v>665</v>
      </c>
      <c r="R224" s="31" t="s">
        <v>630</v>
      </c>
      <c r="S224" s="31"/>
      <c r="T224" s="31"/>
      <c r="U224" s="31" t="s">
        <v>776</v>
      </c>
    </row>
    <row r="225" spans="1:21" hidden="1">
      <c r="A225" s="86" t="s">
        <v>1087</v>
      </c>
      <c r="B225" s="86" t="s">
        <v>153</v>
      </c>
      <c r="C225" s="86"/>
      <c r="D225" s="31" t="s">
        <v>666</v>
      </c>
      <c r="E225" s="31" t="s">
        <v>622</v>
      </c>
      <c r="F225" s="31" t="s">
        <v>767</v>
      </c>
      <c r="G225" s="31"/>
      <c r="H225" s="31"/>
      <c r="I225" s="31" t="s">
        <v>1104</v>
      </c>
      <c r="J225" s="31" t="s">
        <v>625</v>
      </c>
      <c r="K225" s="31" t="s">
        <v>626</v>
      </c>
      <c r="L225" s="31" t="s">
        <v>1105</v>
      </c>
      <c r="M225" s="31"/>
      <c r="N225" s="31" t="s">
        <v>628</v>
      </c>
      <c r="O225" s="31" t="s">
        <v>629</v>
      </c>
      <c r="P225" s="31" t="s">
        <v>1104</v>
      </c>
      <c r="Q225" s="31" t="s">
        <v>661</v>
      </c>
      <c r="R225" s="31" t="s">
        <v>630</v>
      </c>
      <c r="S225" s="31"/>
      <c r="T225" s="31"/>
      <c r="U225" s="31" t="s">
        <v>781</v>
      </c>
    </row>
    <row r="226" spans="1:21" hidden="1">
      <c r="A226" s="86" t="s">
        <v>1087</v>
      </c>
      <c r="B226" s="86" t="s">
        <v>153</v>
      </c>
      <c r="C226" s="86"/>
      <c r="D226" s="31" t="s">
        <v>666</v>
      </c>
      <c r="E226" s="31" t="s">
        <v>622</v>
      </c>
      <c r="F226" s="31" t="s">
        <v>767</v>
      </c>
      <c r="G226" s="31"/>
      <c r="H226" s="31"/>
      <c r="I226" s="31" t="s">
        <v>1106</v>
      </c>
      <c r="J226" s="31" t="s">
        <v>625</v>
      </c>
      <c r="K226" s="31" t="s">
        <v>626</v>
      </c>
      <c r="L226" s="31" t="s">
        <v>1107</v>
      </c>
      <c r="M226" s="31"/>
      <c r="N226" s="31" t="s">
        <v>628</v>
      </c>
      <c r="O226" s="31" t="s">
        <v>629</v>
      </c>
      <c r="P226" s="31" t="s">
        <v>1106</v>
      </c>
      <c r="Q226" s="31" t="s">
        <v>897</v>
      </c>
      <c r="R226" s="31" t="s">
        <v>630</v>
      </c>
      <c r="S226" s="31"/>
      <c r="T226" s="31"/>
      <c r="U226" s="31" t="s">
        <v>770</v>
      </c>
    </row>
    <row r="227" spans="1:21" hidden="1">
      <c r="A227" s="86" t="s">
        <v>1087</v>
      </c>
      <c r="B227" s="86" t="s">
        <v>153</v>
      </c>
      <c r="C227" s="86"/>
      <c r="D227" s="31" t="s">
        <v>666</v>
      </c>
      <c r="E227" s="31" t="s">
        <v>622</v>
      </c>
      <c r="F227" s="31" t="s">
        <v>767</v>
      </c>
      <c r="G227" s="31"/>
      <c r="H227" s="31"/>
      <c r="I227" s="31" t="s">
        <v>1108</v>
      </c>
      <c r="J227" s="31" t="s">
        <v>625</v>
      </c>
      <c r="K227" s="31" t="s">
        <v>626</v>
      </c>
      <c r="L227" s="31" t="s">
        <v>1109</v>
      </c>
      <c r="M227" s="31"/>
      <c r="N227" s="31" t="s">
        <v>628</v>
      </c>
      <c r="O227" s="31" t="s">
        <v>629</v>
      </c>
      <c r="P227" s="31" t="s">
        <v>1108</v>
      </c>
      <c r="Q227" s="31" t="s">
        <v>897</v>
      </c>
      <c r="R227" s="31" t="s">
        <v>630</v>
      </c>
      <c r="S227" s="31"/>
      <c r="T227" s="31"/>
      <c r="U227" s="31" t="s">
        <v>770</v>
      </c>
    </row>
    <row r="228" spans="1:21" hidden="1">
      <c r="A228" s="86" t="s">
        <v>1087</v>
      </c>
      <c r="B228" s="86" t="s">
        <v>153</v>
      </c>
      <c r="C228" s="86"/>
      <c r="D228" s="31" t="s">
        <v>666</v>
      </c>
      <c r="E228" s="31" t="s">
        <v>622</v>
      </c>
      <c r="F228" s="31" t="s">
        <v>767</v>
      </c>
      <c r="G228" s="31"/>
      <c r="H228" s="31"/>
      <c r="I228" s="31" t="s">
        <v>1110</v>
      </c>
      <c r="J228" s="31" t="s">
        <v>625</v>
      </c>
      <c r="K228" s="31" t="s">
        <v>626</v>
      </c>
      <c r="L228" s="31" t="s">
        <v>1111</v>
      </c>
      <c r="M228" s="31"/>
      <c r="N228" s="31" t="s">
        <v>628</v>
      </c>
      <c r="O228" s="31" t="s">
        <v>629</v>
      </c>
      <c r="P228" s="31" t="s">
        <v>1110</v>
      </c>
      <c r="Q228" s="31" t="s">
        <v>665</v>
      </c>
      <c r="R228" s="31" t="s">
        <v>630</v>
      </c>
      <c r="S228" s="31"/>
      <c r="T228" s="31"/>
      <c r="U228" s="31" t="s">
        <v>770</v>
      </c>
    </row>
    <row r="229" spans="1:21" hidden="1">
      <c r="A229" s="86" t="s">
        <v>1087</v>
      </c>
      <c r="B229" s="86" t="s">
        <v>153</v>
      </c>
      <c r="C229" s="86"/>
      <c r="D229" s="31" t="s">
        <v>666</v>
      </c>
      <c r="E229" s="31" t="s">
        <v>622</v>
      </c>
      <c r="F229" s="31" t="s">
        <v>767</v>
      </c>
      <c r="G229" s="31"/>
      <c r="H229" s="31"/>
      <c r="I229" s="31" t="s">
        <v>1112</v>
      </c>
      <c r="J229" s="31" t="s">
        <v>625</v>
      </c>
      <c r="K229" s="31" t="s">
        <v>626</v>
      </c>
      <c r="L229" s="31" t="s">
        <v>1113</v>
      </c>
      <c r="M229" s="31"/>
      <c r="N229" s="31" t="s">
        <v>628</v>
      </c>
      <c r="O229" s="31" t="s">
        <v>629</v>
      </c>
      <c r="P229" s="31" t="s">
        <v>1112</v>
      </c>
      <c r="Q229" s="31" t="s">
        <v>665</v>
      </c>
      <c r="R229" s="31" t="s">
        <v>630</v>
      </c>
      <c r="S229" s="31"/>
      <c r="T229" s="31"/>
      <c r="U229" s="31" t="s">
        <v>770</v>
      </c>
    </row>
    <row r="230" spans="1:21" hidden="1">
      <c r="A230" s="86" t="s">
        <v>1087</v>
      </c>
      <c r="B230" s="86" t="s">
        <v>148</v>
      </c>
      <c r="C230" s="86"/>
      <c r="D230" s="31" t="s">
        <v>666</v>
      </c>
      <c r="E230" s="31" t="s">
        <v>622</v>
      </c>
      <c r="F230" s="31" t="s">
        <v>654</v>
      </c>
      <c r="G230" s="31"/>
      <c r="H230" s="31"/>
      <c r="I230" s="31" t="s">
        <v>1114</v>
      </c>
      <c r="J230" s="31" t="s">
        <v>625</v>
      </c>
      <c r="K230" s="31" t="s">
        <v>626</v>
      </c>
      <c r="L230" s="31" t="s">
        <v>1115</v>
      </c>
      <c r="M230" s="31"/>
      <c r="N230" s="31" t="s">
        <v>628</v>
      </c>
      <c r="O230" s="31" t="s">
        <v>629</v>
      </c>
      <c r="P230" s="31" t="s">
        <v>1116</v>
      </c>
      <c r="Q230" s="31" t="s">
        <v>657</v>
      </c>
      <c r="R230" s="31" t="s">
        <v>630</v>
      </c>
      <c r="S230" s="31"/>
      <c r="T230" s="31"/>
      <c r="U230" s="31" t="s">
        <v>658</v>
      </c>
    </row>
    <row r="231" spans="1:21" hidden="1">
      <c r="A231" s="86" t="s">
        <v>1087</v>
      </c>
      <c r="B231" s="86" t="s">
        <v>148</v>
      </c>
      <c r="C231" s="86"/>
      <c r="D231" s="31" t="s">
        <v>666</v>
      </c>
      <c r="E231" s="31" t="s">
        <v>622</v>
      </c>
      <c r="F231" s="31" t="s">
        <v>654</v>
      </c>
      <c r="G231" s="31"/>
      <c r="H231" s="31"/>
      <c r="I231" s="31" t="s">
        <v>1117</v>
      </c>
      <c r="J231" s="31" t="s">
        <v>625</v>
      </c>
      <c r="K231" s="31" t="s">
        <v>626</v>
      </c>
      <c r="L231" s="31" t="s">
        <v>1118</v>
      </c>
      <c r="M231" s="31"/>
      <c r="N231" s="31" t="s">
        <v>628</v>
      </c>
      <c r="O231" s="31" t="s">
        <v>629</v>
      </c>
      <c r="P231" s="31" t="s">
        <v>1117</v>
      </c>
      <c r="Q231" s="31"/>
      <c r="R231" s="31" t="s">
        <v>630</v>
      </c>
      <c r="S231" s="31"/>
      <c r="T231" s="31"/>
      <c r="U231" s="31" t="s">
        <v>658</v>
      </c>
    </row>
    <row r="232" spans="1:21" hidden="1">
      <c r="A232" s="86" t="s">
        <v>1087</v>
      </c>
      <c r="B232" s="86" t="s">
        <v>148</v>
      </c>
      <c r="C232" s="86"/>
      <c r="D232" s="31" t="s">
        <v>666</v>
      </c>
      <c r="E232" s="31" t="s">
        <v>622</v>
      </c>
      <c r="F232" s="31" t="s">
        <v>654</v>
      </c>
      <c r="G232" s="31"/>
      <c r="H232" s="31"/>
      <c r="I232" s="31" t="s">
        <v>1119</v>
      </c>
      <c r="J232" s="31" t="s">
        <v>625</v>
      </c>
      <c r="K232" s="31" t="s">
        <v>626</v>
      </c>
      <c r="L232" s="31" t="s">
        <v>1120</v>
      </c>
      <c r="M232" s="31"/>
      <c r="N232" s="31" t="s">
        <v>628</v>
      </c>
      <c r="O232" s="31" t="s">
        <v>629</v>
      </c>
      <c r="P232" s="31" t="s">
        <v>1119</v>
      </c>
      <c r="Q232" s="31" t="s">
        <v>808</v>
      </c>
      <c r="R232" s="31" t="s">
        <v>630</v>
      </c>
      <c r="S232" s="31"/>
      <c r="T232" s="31"/>
      <c r="U232" s="31" t="s">
        <v>662</v>
      </c>
    </row>
    <row r="233" spans="1:21" hidden="1">
      <c r="A233" s="86" t="s">
        <v>1087</v>
      </c>
      <c r="B233" s="86" t="s">
        <v>148</v>
      </c>
      <c r="C233" s="86"/>
      <c r="D233" s="31" t="s">
        <v>666</v>
      </c>
      <c r="E233" s="31" t="s">
        <v>622</v>
      </c>
      <c r="F233" s="31" t="s">
        <v>654</v>
      </c>
      <c r="G233" s="31"/>
      <c r="H233" s="31"/>
      <c r="I233" s="31" t="s">
        <v>1121</v>
      </c>
      <c r="J233" s="31" t="s">
        <v>625</v>
      </c>
      <c r="K233" s="31" t="s">
        <v>626</v>
      </c>
      <c r="L233" s="31" t="s">
        <v>1122</v>
      </c>
      <c r="M233" s="31"/>
      <c r="N233" s="31" t="s">
        <v>628</v>
      </c>
      <c r="O233" s="31" t="s">
        <v>629</v>
      </c>
      <c r="P233" s="31" t="s">
        <v>1121</v>
      </c>
      <c r="Q233" s="31" t="s">
        <v>677</v>
      </c>
      <c r="R233" s="31" t="s">
        <v>630</v>
      </c>
      <c r="S233" s="31"/>
      <c r="T233" s="31"/>
      <c r="U233" s="31" t="s">
        <v>1123</v>
      </c>
    </row>
    <row r="234" spans="1:21" hidden="1">
      <c r="A234" s="86" t="s">
        <v>1087</v>
      </c>
      <c r="B234" s="86" t="s">
        <v>180</v>
      </c>
      <c r="C234" s="86"/>
      <c r="D234" s="31" t="s">
        <v>666</v>
      </c>
      <c r="E234" s="31" t="s">
        <v>622</v>
      </c>
      <c r="F234" s="31" t="s">
        <v>894</v>
      </c>
      <c r="G234" s="31"/>
      <c r="H234" s="31"/>
      <c r="I234" s="31" t="s">
        <v>1124</v>
      </c>
      <c r="J234" s="31" t="s">
        <v>625</v>
      </c>
      <c r="K234" s="31" t="s">
        <v>626</v>
      </c>
      <c r="L234" s="31" t="s">
        <v>1125</v>
      </c>
      <c r="M234" s="31"/>
      <c r="N234" s="31" t="s">
        <v>628</v>
      </c>
      <c r="O234" s="31" t="s">
        <v>629</v>
      </c>
      <c r="P234" s="31" t="s">
        <v>1124</v>
      </c>
      <c r="Q234" s="31"/>
      <c r="R234" s="31" t="s">
        <v>630</v>
      </c>
      <c r="S234" s="31"/>
      <c r="T234" s="31"/>
      <c r="U234" s="31" t="s">
        <v>739</v>
      </c>
    </row>
    <row r="235" spans="1:21" hidden="1">
      <c r="A235" s="86" t="s">
        <v>1087</v>
      </c>
      <c r="B235" s="86" t="s">
        <v>180</v>
      </c>
      <c r="C235" s="86"/>
      <c r="D235" s="31" t="s">
        <v>666</v>
      </c>
      <c r="E235" s="31" t="s">
        <v>622</v>
      </c>
      <c r="F235" s="31" t="s">
        <v>767</v>
      </c>
      <c r="G235" s="31"/>
      <c r="H235" s="31"/>
      <c r="I235" s="31" t="s">
        <v>1126</v>
      </c>
      <c r="J235" s="31" t="s">
        <v>625</v>
      </c>
      <c r="K235" s="31" t="s">
        <v>626</v>
      </c>
      <c r="L235" s="31" t="s">
        <v>1127</v>
      </c>
      <c r="M235" s="31"/>
      <c r="N235" s="31" t="s">
        <v>628</v>
      </c>
      <c r="O235" s="31" t="s">
        <v>629</v>
      </c>
      <c r="P235" s="31" t="s">
        <v>1126</v>
      </c>
      <c r="Q235" s="31"/>
      <c r="R235" s="31" t="s">
        <v>630</v>
      </c>
      <c r="S235" s="31"/>
      <c r="T235" s="31"/>
      <c r="U235" s="31" t="s">
        <v>919</v>
      </c>
    </row>
    <row r="236" spans="1:21" hidden="1">
      <c r="A236" s="86" t="s">
        <v>1087</v>
      </c>
      <c r="B236" s="86" t="s">
        <v>180</v>
      </c>
      <c r="C236" s="86"/>
      <c r="D236" s="31" t="s">
        <v>666</v>
      </c>
      <c r="E236" s="31" t="s">
        <v>622</v>
      </c>
      <c r="F236" s="31" t="s">
        <v>767</v>
      </c>
      <c r="G236" s="31"/>
      <c r="H236" s="31"/>
      <c r="I236" s="31" t="s">
        <v>1128</v>
      </c>
      <c r="J236" s="31" t="s">
        <v>625</v>
      </c>
      <c r="K236" s="31" t="s">
        <v>626</v>
      </c>
      <c r="L236" s="31" t="s">
        <v>1129</v>
      </c>
      <c r="M236" s="31"/>
      <c r="N236" s="31" t="s">
        <v>628</v>
      </c>
      <c r="O236" s="31" t="s">
        <v>629</v>
      </c>
      <c r="P236" s="31" t="s">
        <v>1128</v>
      </c>
      <c r="Q236" s="31"/>
      <c r="R236" s="31" t="s">
        <v>630</v>
      </c>
      <c r="S236" s="31"/>
      <c r="T236" s="31"/>
      <c r="U236" s="31" t="s">
        <v>919</v>
      </c>
    </row>
    <row r="237" spans="1:21" hidden="1">
      <c r="A237" s="86" t="s">
        <v>1087</v>
      </c>
      <c r="B237" s="86" t="s">
        <v>182</v>
      </c>
      <c r="C237" s="86"/>
      <c r="D237" s="31" t="s">
        <v>666</v>
      </c>
      <c r="E237" s="31" t="s">
        <v>622</v>
      </c>
      <c r="F237" s="31" t="s">
        <v>767</v>
      </c>
      <c r="G237" s="31"/>
      <c r="H237" s="31"/>
      <c r="I237" s="31" t="s">
        <v>1130</v>
      </c>
      <c r="J237" s="31" t="s">
        <v>625</v>
      </c>
      <c r="K237" s="31" t="s">
        <v>626</v>
      </c>
      <c r="L237" s="31" t="s">
        <v>1131</v>
      </c>
      <c r="M237" s="31"/>
      <c r="N237" s="31" t="s">
        <v>628</v>
      </c>
      <c r="O237" s="31" t="s">
        <v>629</v>
      </c>
      <c r="P237" s="31" t="s">
        <v>1130</v>
      </c>
      <c r="Q237" s="31" t="s">
        <v>661</v>
      </c>
      <c r="R237" s="31" t="s">
        <v>630</v>
      </c>
      <c r="S237" s="31"/>
      <c r="T237" s="31"/>
      <c r="U237" s="31" t="s">
        <v>770</v>
      </c>
    </row>
    <row r="238" spans="1:21" hidden="1">
      <c r="A238" s="86" t="s">
        <v>1087</v>
      </c>
      <c r="B238" s="86" t="s">
        <v>182</v>
      </c>
      <c r="C238" s="86"/>
      <c r="D238" s="31" t="s">
        <v>666</v>
      </c>
      <c r="E238" s="31" t="s">
        <v>622</v>
      </c>
      <c r="F238" s="31" t="s">
        <v>767</v>
      </c>
      <c r="G238" s="31"/>
      <c r="H238" s="31"/>
      <c r="I238" s="31" t="s">
        <v>1132</v>
      </c>
      <c r="J238" s="31" t="s">
        <v>625</v>
      </c>
      <c r="K238" s="31" t="s">
        <v>626</v>
      </c>
      <c r="L238" s="31" t="s">
        <v>1133</v>
      </c>
      <c r="M238" s="31"/>
      <c r="N238" s="31" t="s">
        <v>628</v>
      </c>
      <c r="O238" s="31" t="s">
        <v>629</v>
      </c>
      <c r="P238" s="31" t="s">
        <v>1132</v>
      </c>
      <c r="Q238" s="31" t="s">
        <v>665</v>
      </c>
      <c r="R238" s="31" t="s">
        <v>630</v>
      </c>
      <c r="S238" s="31"/>
      <c r="T238" s="31"/>
      <c r="U238" s="31" t="s">
        <v>770</v>
      </c>
    </row>
    <row r="239" spans="1:21" hidden="1">
      <c r="A239" s="86" t="s">
        <v>1087</v>
      </c>
      <c r="B239" s="86" t="s">
        <v>188</v>
      </c>
      <c r="C239" s="86"/>
      <c r="D239" s="31" t="s">
        <v>666</v>
      </c>
      <c r="E239" s="31" t="s">
        <v>622</v>
      </c>
      <c r="F239" s="31" t="s">
        <v>894</v>
      </c>
      <c r="G239" s="31"/>
      <c r="H239" s="31"/>
      <c r="I239" s="31" t="s">
        <v>1134</v>
      </c>
      <c r="J239" s="31" t="s">
        <v>625</v>
      </c>
      <c r="K239" s="31" t="s">
        <v>626</v>
      </c>
      <c r="L239" s="31" t="s">
        <v>1135</v>
      </c>
      <c r="M239" s="31"/>
      <c r="N239" s="31" t="s">
        <v>628</v>
      </c>
      <c r="O239" s="31" t="s">
        <v>629</v>
      </c>
      <c r="P239" s="31" t="s">
        <v>1134</v>
      </c>
      <c r="Q239" s="31" t="s">
        <v>805</v>
      </c>
      <c r="R239" s="31" t="s">
        <v>630</v>
      </c>
      <c r="S239" s="31"/>
      <c r="T239" s="31"/>
      <c r="U239" s="31" t="s">
        <v>742</v>
      </c>
    </row>
    <row r="240" spans="1:21" hidden="1">
      <c r="A240" s="86" t="s">
        <v>1087</v>
      </c>
      <c r="B240" s="86" t="s">
        <v>188</v>
      </c>
      <c r="C240" s="86"/>
      <c r="D240" s="31" t="s">
        <v>666</v>
      </c>
      <c r="E240" s="31" t="s">
        <v>622</v>
      </c>
      <c r="F240" s="31" t="s">
        <v>894</v>
      </c>
      <c r="G240" s="31"/>
      <c r="H240" s="31"/>
      <c r="I240" s="31" t="s">
        <v>1136</v>
      </c>
      <c r="J240" s="31" t="s">
        <v>625</v>
      </c>
      <c r="K240" s="31" t="s">
        <v>626</v>
      </c>
      <c r="L240" s="31" t="s">
        <v>1137</v>
      </c>
      <c r="M240" s="31"/>
      <c r="N240" s="31" t="s">
        <v>628</v>
      </c>
      <c r="O240" s="31" t="s">
        <v>629</v>
      </c>
      <c r="P240" s="31" t="s">
        <v>1136</v>
      </c>
      <c r="Q240" s="31"/>
      <c r="R240" s="31" t="s">
        <v>630</v>
      </c>
      <c r="S240" s="31"/>
      <c r="T240" s="31"/>
      <c r="U240" s="31" t="s">
        <v>742</v>
      </c>
    </row>
    <row r="241" spans="1:29" hidden="1">
      <c r="A241" s="86" t="s">
        <v>1087</v>
      </c>
      <c r="B241" s="86" t="s">
        <v>188</v>
      </c>
      <c r="C241" s="86"/>
      <c r="D241" s="31" t="s">
        <v>666</v>
      </c>
      <c r="E241" s="31" t="s">
        <v>622</v>
      </c>
      <c r="F241" s="31" t="s">
        <v>894</v>
      </c>
      <c r="G241" s="31"/>
      <c r="H241" s="31"/>
      <c r="I241" s="31" t="s">
        <v>1138</v>
      </c>
      <c r="J241" s="31" t="s">
        <v>625</v>
      </c>
      <c r="K241" s="31" t="s">
        <v>626</v>
      </c>
      <c r="L241" s="31" t="s">
        <v>1139</v>
      </c>
      <c r="M241" s="31"/>
      <c r="N241" s="31" t="s">
        <v>628</v>
      </c>
      <c r="O241" s="31" t="s">
        <v>629</v>
      </c>
      <c r="P241" s="31" t="s">
        <v>1138</v>
      </c>
      <c r="Q241" s="31" t="s">
        <v>805</v>
      </c>
      <c r="R241" s="31" t="s">
        <v>630</v>
      </c>
      <c r="S241" s="31"/>
      <c r="T241" s="31"/>
      <c r="U241" s="31" t="s">
        <v>748</v>
      </c>
    </row>
    <row r="242" spans="1:29" hidden="1">
      <c r="A242" s="86" t="s">
        <v>1087</v>
      </c>
      <c r="B242" s="86" t="s">
        <v>188</v>
      </c>
      <c r="C242" s="86"/>
      <c r="D242" s="31" t="s">
        <v>666</v>
      </c>
      <c r="E242" s="31" t="s">
        <v>622</v>
      </c>
      <c r="F242" s="31" t="s">
        <v>894</v>
      </c>
      <c r="G242" s="31"/>
      <c r="H242" s="31"/>
      <c r="I242" s="31" t="s">
        <v>1140</v>
      </c>
      <c r="J242" s="31" t="s">
        <v>625</v>
      </c>
      <c r="K242" s="31" t="s">
        <v>626</v>
      </c>
      <c r="L242" s="31" t="s">
        <v>1141</v>
      </c>
      <c r="M242" s="31"/>
      <c r="N242" s="31" t="s">
        <v>628</v>
      </c>
      <c r="O242" s="31" t="s">
        <v>629</v>
      </c>
      <c r="P242" s="31" t="s">
        <v>1140</v>
      </c>
      <c r="Q242" s="31" t="s">
        <v>657</v>
      </c>
      <c r="R242" s="31" t="s">
        <v>630</v>
      </c>
      <c r="S242" s="31"/>
      <c r="T242" s="31"/>
      <c r="U242" s="31" t="s">
        <v>751</v>
      </c>
    </row>
    <row r="243" spans="1:29" hidden="1">
      <c r="A243" s="86" t="s">
        <v>1087</v>
      </c>
      <c r="B243" s="86" t="s">
        <v>188</v>
      </c>
      <c r="C243" s="86"/>
      <c r="D243" s="31" t="s">
        <v>666</v>
      </c>
      <c r="E243" s="31" t="s">
        <v>622</v>
      </c>
      <c r="F243" s="31" t="s">
        <v>679</v>
      </c>
      <c r="G243" s="31"/>
      <c r="H243" s="31"/>
      <c r="I243" s="31" t="s">
        <v>1142</v>
      </c>
      <c r="J243" s="31" t="s">
        <v>625</v>
      </c>
      <c r="K243" s="31" t="s">
        <v>626</v>
      </c>
      <c r="L243" s="31" t="s">
        <v>1143</v>
      </c>
      <c r="M243" s="31"/>
      <c r="N243" s="31" t="s">
        <v>628</v>
      </c>
      <c r="O243" s="31" t="s">
        <v>629</v>
      </c>
      <c r="P243" s="31" t="s">
        <v>1142</v>
      </c>
      <c r="Q243" s="31" t="s">
        <v>661</v>
      </c>
      <c r="R243" s="31" t="s">
        <v>630</v>
      </c>
      <c r="S243" s="31"/>
      <c r="T243" s="31"/>
      <c r="U243" s="31" t="s">
        <v>776</v>
      </c>
    </row>
    <row r="244" spans="1:29" hidden="1">
      <c r="A244" s="86" t="s">
        <v>1087</v>
      </c>
      <c r="B244" s="86" t="s">
        <v>192</v>
      </c>
      <c r="C244" s="86"/>
      <c r="D244" s="31" t="s">
        <v>666</v>
      </c>
      <c r="E244" s="31" t="s">
        <v>622</v>
      </c>
      <c r="F244" s="31" t="s">
        <v>894</v>
      </c>
      <c r="G244" s="31"/>
      <c r="H244" s="31"/>
      <c r="I244" s="31" t="s">
        <v>1144</v>
      </c>
      <c r="J244" s="31" t="s">
        <v>625</v>
      </c>
      <c r="K244" s="31" t="s">
        <v>626</v>
      </c>
      <c r="L244" s="31" t="s">
        <v>1145</v>
      </c>
      <c r="M244" s="31"/>
      <c r="N244" s="31" t="s">
        <v>628</v>
      </c>
      <c r="O244" s="31" t="s">
        <v>629</v>
      </c>
      <c r="P244" s="31" t="s">
        <v>1144</v>
      </c>
      <c r="Q244" s="31" t="s">
        <v>657</v>
      </c>
      <c r="R244" s="31" t="s">
        <v>630</v>
      </c>
      <c r="S244" s="31"/>
      <c r="T244" s="31"/>
      <c r="U244" s="31" t="s">
        <v>739</v>
      </c>
    </row>
    <row r="245" spans="1:29" hidden="1">
      <c r="A245" s="86" t="s">
        <v>1087</v>
      </c>
      <c r="B245" s="86" t="s">
        <v>192</v>
      </c>
      <c r="C245" s="86"/>
      <c r="D245" s="31" t="s">
        <v>666</v>
      </c>
      <c r="E245" s="31" t="s">
        <v>622</v>
      </c>
      <c r="F245" s="31" t="s">
        <v>894</v>
      </c>
      <c r="G245" s="31"/>
      <c r="H245" s="31"/>
      <c r="I245" s="31" t="s">
        <v>1146</v>
      </c>
      <c r="J245" s="31" t="s">
        <v>625</v>
      </c>
      <c r="K245" s="31" t="s">
        <v>626</v>
      </c>
      <c r="L245" s="31" t="s">
        <v>1147</v>
      </c>
      <c r="M245" s="31"/>
      <c r="N245" s="31" t="s">
        <v>628</v>
      </c>
      <c r="O245" s="31" t="s">
        <v>629</v>
      </c>
      <c r="P245" s="31" t="s">
        <v>1146</v>
      </c>
      <c r="Q245" s="31" t="s">
        <v>657</v>
      </c>
      <c r="R245" s="31" t="s">
        <v>630</v>
      </c>
      <c r="S245" s="31"/>
      <c r="T245" s="31"/>
      <c r="U245" s="31" t="s">
        <v>745</v>
      </c>
    </row>
    <row r="246" spans="1:29" hidden="1">
      <c r="A246" s="86" t="s">
        <v>1087</v>
      </c>
      <c r="B246" s="86" t="s">
        <v>192</v>
      </c>
      <c r="C246" s="86"/>
      <c r="D246" s="31" t="s">
        <v>666</v>
      </c>
      <c r="E246" s="31" t="s">
        <v>622</v>
      </c>
      <c r="F246" s="31" t="s">
        <v>767</v>
      </c>
      <c r="G246" s="31"/>
      <c r="H246" s="31"/>
      <c r="I246" s="31" t="s">
        <v>1148</v>
      </c>
      <c r="J246" s="31" t="s">
        <v>625</v>
      </c>
      <c r="K246" s="31" t="s">
        <v>626</v>
      </c>
      <c r="L246" s="31" t="s">
        <v>1149</v>
      </c>
      <c r="M246" s="31"/>
      <c r="N246" s="31" t="s">
        <v>628</v>
      </c>
      <c r="O246" s="31" t="s">
        <v>629</v>
      </c>
      <c r="P246" s="31" t="s">
        <v>1148</v>
      </c>
      <c r="Q246" s="31" t="s">
        <v>661</v>
      </c>
      <c r="R246" s="31" t="s">
        <v>630</v>
      </c>
      <c r="S246" s="31"/>
      <c r="T246" s="31"/>
      <c r="U246" s="31" t="s">
        <v>757</v>
      </c>
    </row>
    <row r="247" spans="1:29" hidden="1">
      <c r="A247" s="86" t="s">
        <v>1087</v>
      </c>
      <c r="B247" s="86" t="s">
        <v>192</v>
      </c>
      <c r="C247" s="86"/>
      <c r="D247" s="31" t="s">
        <v>666</v>
      </c>
      <c r="E247" s="31" t="s">
        <v>622</v>
      </c>
      <c r="F247" s="31" t="s">
        <v>767</v>
      </c>
      <c r="G247" s="31"/>
      <c r="H247" s="31"/>
      <c r="I247" s="31" t="s">
        <v>1150</v>
      </c>
      <c r="J247" s="31" t="s">
        <v>625</v>
      </c>
      <c r="K247" s="31" t="s">
        <v>626</v>
      </c>
      <c r="L247" s="31" t="s">
        <v>1151</v>
      </c>
      <c r="M247" s="31"/>
      <c r="N247" s="31" t="s">
        <v>628</v>
      </c>
      <c r="O247" s="31" t="s">
        <v>629</v>
      </c>
      <c r="P247" s="31" t="s">
        <v>1150</v>
      </c>
      <c r="Q247" s="31" t="s">
        <v>665</v>
      </c>
      <c r="R247" s="31" t="s">
        <v>630</v>
      </c>
      <c r="S247" s="31"/>
      <c r="T247" s="31"/>
      <c r="U247" s="31" t="s">
        <v>757</v>
      </c>
    </row>
    <row r="248" spans="1:29" hidden="1">
      <c r="A248" s="86" t="s">
        <v>1087</v>
      </c>
      <c r="B248" s="86" t="s">
        <v>192</v>
      </c>
      <c r="C248" s="86"/>
      <c r="D248" s="31" t="s">
        <v>666</v>
      </c>
      <c r="E248" s="31" t="s">
        <v>622</v>
      </c>
      <c r="F248" s="31" t="s">
        <v>767</v>
      </c>
      <c r="G248" s="31"/>
      <c r="H248" s="31"/>
      <c r="I248" s="31" t="s">
        <v>1152</v>
      </c>
      <c r="J248" s="31" t="s">
        <v>625</v>
      </c>
      <c r="K248" s="31" t="s">
        <v>626</v>
      </c>
      <c r="L248" s="31" t="s">
        <v>1153</v>
      </c>
      <c r="M248" s="31"/>
      <c r="N248" s="31" t="s">
        <v>628</v>
      </c>
      <c r="O248" s="31" t="s">
        <v>629</v>
      </c>
      <c r="P248" s="31" t="s">
        <v>1152</v>
      </c>
      <c r="Q248" s="31" t="s">
        <v>661</v>
      </c>
      <c r="R248" s="31" t="s">
        <v>630</v>
      </c>
      <c r="S248" s="31"/>
      <c r="T248" s="31"/>
      <c r="U248" s="31" t="s">
        <v>757</v>
      </c>
    </row>
    <row r="249" spans="1:29" hidden="1">
      <c r="A249" s="86" t="s">
        <v>1087</v>
      </c>
      <c r="B249" s="86" t="s">
        <v>192</v>
      </c>
      <c r="C249" s="86"/>
      <c r="D249" s="31" t="s">
        <v>666</v>
      </c>
      <c r="E249" s="31" t="s">
        <v>622</v>
      </c>
      <c r="F249" s="31" t="s">
        <v>767</v>
      </c>
      <c r="G249" s="31"/>
      <c r="H249" s="31"/>
      <c r="I249" s="31" t="s">
        <v>1154</v>
      </c>
      <c r="J249" s="31" t="s">
        <v>625</v>
      </c>
      <c r="K249" s="31" t="s">
        <v>626</v>
      </c>
      <c r="L249" s="31" t="s">
        <v>1155</v>
      </c>
      <c r="M249" s="31"/>
      <c r="N249" s="31" t="s">
        <v>628</v>
      </c>
      <c r="O249" s="31" t="s">
        <v>629</v>
      </c>
      <c r="P249" s="31" t="s">
        <v>1154</v>
      </c>
      <c r="Q249" s="31" t="s">
        <v>665</v>
      </c>
      <c r="R249" s="31" t="s">
        <v>630</v>
      </c>
      <c r="S249" s="31"/>
      <c r="T249" s="31"/>
      <c r="U249" s="31" t="s">
        <v>757</v>
      </c>
    </row>
    <row r="250" spans="1:29" hidden="1">
      <c r="A250" s="86" t="s">
        <v>1087</v>
      </c>
      <c r="B250" s="86" t="s">
        <v>192</v>
      </c>
      <c r="C250" s="86"/>
      <c r="D250" s="31" t="s">
        <v>666</v>
      </c>
      <c r="E250" s="31" t="s">
        <v>622</v>
      </c>
      <c r="F250" s="31" t="s">
        <v>767</v>
      </c>
      <c r="G250" s="31"/>
      <c r="H250" s="31"/>
      <c r="I250" s="31" t="s">
        <v>1156</v>
      </c>
      <c r="J250" s="31" t="s">
        <v>625</v>
      </c>
      <c r="K250" s="31" t="s">
        <v>626</v>
      </c>
      <c r="L250" s="31" t="s">
        <v>1157</v>
      </c>
      <c r="M250" s="31"/>
      <c r="N250" s="31" t="s">
        <v>628</v>
      </c>
      <c r="O250" s="31" t="s">
        <v>629</v>
      </c>
      <c r="P250" s="31" t="s">
        <v>1156</v>
      </c>
      <c r="Q250" s="31" t="s">
        <v>661</v>
      </c>
      <c r="R250" s="31" t="s">
        <v>630</v>
      </c>
      <c r="S250" s="31"/>
      <c r="T250" s="31"/>
      <c r="U250" s="31" t="s">
        <v>796</v>
      </c>
    </row>
    <row r="251" spans="1:29" hidden="1">
      <c r="A251" s="86" t="s">
        <v>1087</v>
      </c>
      <c r="B251" s="86" t="s">
        <v>192</v>
      </c>
      <c r="C251" s="86"/>
      <c r="D251" s="31" t="s">
        <v>666</v>
      </c>
      <c r="E251" s="31" t="s">
        <v>622</v>
      </c>
      <c r="F251" s="31" t="s">
        <v>767</v>
      </c>
      <c r="G251" s="31"/>
      <c r="H251" s="31"/>
      <c r="I251" s="31" t="s">
        <v>1158</v>
      </c>
      <c r="J251" s="31" t="s">
        <v>625</v>
      </c>
      <c r="K251" s="31" t="s">
        <v>626</v>
      </c>
      <c r="L251" s="31" t="s">
        <v>1159</v>
      </c>
      <c r="M251" s="31"/>
      <c r="N251" s="31" t="s">
        <v>628</v>
      </c>
      <c r="O251" s="31" t="s">
        <v>629</v>
      </c>
      <c r="P251" s="31" t="s">
        <v>1158</v>
      </c>
      <c r="Q251" s="31" t="s">
        <v>665</v>
      </c>
      <c r="R251" s="31" t="s">
        <v>630</v>
      </c>
      <c r="S251" s="31"/>
      <c r="T251" s="31"/>
      <c r="U251" s="31" t="s">
        <v>796</v>
      </c>
    </row>
    <row r="252" spans="1:29" hidden="1">
      <c r="A252" s="86" t="s">
        <v>1087</v>
      </c>
      <c r="B252" s="86" t="s">
        <v>192</v>
      </c>
      <c r="C252" s="86"/>
      <c r="D252" s="31" t="s">
        <v>666</v>
      </c>
      <c r="E252" s="31" t="s">
        <v>622</v>
      </c>
      <c r="F252" s="31" t="s">
        <v>767</v>
      </c>
      <c r="G252" s="31"/>
      <c r="H252" s="31"/>
      <c r="I252" s="31" t="s">
        <v>1160</v>
      </c>
      <c r="J252" s="31" t="s">
        <v>625</v>
      </c>
      <c r="K252" s="31" t="s">
        <v>626</v>
      </c>
      <c r="L252" s="31" t="s">
        <v>1161</v>
      </c>
      <c r="M252" s="31"/>
      <c r="N252" s="31" t="s">
        <v>628</v>
      </c>
      <c r="O252" s="31" t="s">
        <v>629</v>
      </c>
      <c r="P252" s="31" t="s">
        <v>1160</v>
      </c>
      <c r="Q252" s="31" t="s">
        <v>661</v>
      </c>
      <c r="R252" s="31" t="s">
        <v>630</v>
      </c>
      <c r="S252" s="31"/>
      <c r="T252" s="31"/>
      <c r="U252" s="31" t="s">
        <v>796</v>
      </c>
    </row>
    <row r="253" spans="1:29" hidden="1">
      <c r="A253" s="86" t="s">
        <v>1087</v>
      </c>
      <c r="B253" s="86" t="s">
        <v>192</v>
      </c>
      <c r="C253" s="86"/>
      <c r="D253" s="31" t="s">
        <v>666</v>
      </c>
      <c r="E253" s="31" t="s">
        <v>622</v>
      </c>
      <c r="F253" s="31" t="s">
        <v>767</v>
      </c>
      <c r="G253" s="31"/>
      <c r="H253" s="31"/>
      <c r="I253" s="31" t="s">
        <v>1162</v>
      </c>
      <c r="J253" s="31" t="s">
        <v>625</v>
      </c>
      <c r="K253" s="31" t="s">
        <v>626</v>
      </c>
      <c r="L253" s="31" t="s">
        <v>1163</v>
      </c>
      <c r="M253" s="31"/>
      <c r="N253" s="31" t="s">
        <v>628</v>
      </c>
      <c r="O253" s="31" t="s">
        <v>629</v>
      </c>
      <c r="P253" s="31" t="s">
        <v>1162</v>
      </c>
      <c r="Q253" s="31" t="s">
        <v>665</v>
      </c>
      <c r="R253" s="31" t="s">
        <v>630</v>
      </c>
      <c r="S253" s="31"/>
      <c r="T253" s="31"/>
      <c r="U253" s="31" t="s">
        <v>796</v>
      </c>
    </row>
    <row r="254" spans="1:29" hidden="1">
      <c r="A254" s="86" t="s">
        <v>1087</v>
      </c>
      <c r="B254" s="86" t="s">
        <v>192</v>
      </c>
      <c r="C254" s="86"/>
      <c r="D254" s="31" t="s">
        <v>666</v>
      </c>
      <c r="E254" s="31" t="s">
        <v>622</v>
      </c>
      <c r="F254" s="31" t="s">
        <v>767</v>
      </c>
      <c r="G254" s="31"/>
      <c r="H254" s="31"/>
      <c r="I254" s="31" t="s">
        <v>1164</v>
      </c>
      <c r="J254" s="31" t="s">
        <v>625</v>
      </c>
      <c r="K254" s="31" t="s">
        <v>626</v>
      </c>
      <c r="L254" s="31" t="s">
        <v>1165</v>
      </c>
      <c r="M254" s="31"/>
      <c r="N254" s="31" t="s">
        <v>628</v>
      </c>
      <c r="O254" s="31" t="s">
        <v>629</v>
      </c>
      <c r="P254" s="31" t="s">
        <v>1164</v>
      </c>
      <c r="Q254" s="31" t="s">
        <v>661</v>
      </c>
      <c r="R254" s="31" t="s">
        <v>630</v>
      </c>
      <c r="S254" s="31"/>
      <c r="T254" s="31"/>
      <c r="U254" s="31" t="s">
        <v>796</v>
      </c>
    </row>
    <row r="255" spans="1:29" hidden="1">
      <c r="A255" s="86" t="s">
        <v>1087</v>
      </c>
      <c r="B255" s="86" t="s">
        <v>192</v>
      </c>
      <c r="C255" s="86"/>
      <c r="D255" s="31" t="s">
        <v>666</v>
      </c>
      <c r="E255" s="31" t="s">
        <v>622</v>
      </c>
      <c r="F255" s="31" t="s">
        <v>767</v>
      </c>
      <c r="G255" s="31"/>
      <c r="H255" s="31"/>
      <c r="I255" s="31" t="s">
        <v>1166</v>
      </c>
      <c r="J255" s="31" t="s">
        <v>625</v>
      </c>
      <c r="K255" s="31" t="s">
        <v>626</v>
      </c>
      <c r="L255" s="31" t="s">
        <v>1167</v>
      </c>
      <c r="M255" s="31"/>
      <c r="N255" s="31" t="s">
        <v>628</v>
      </c>
      <c r="O255" s="31" t="s">
        <v>629</v>
      </c>
      <c r="P255" s="31" t="s">
        <v>1166</v>
      </c>
      <c r="Q255" s="31" t="s">
        <v>665</v>
      </c>
      <c r="R255" s="31" t="s">
        <v>630</v>
      </c>
      <c r="S255" s="31"/>
      <c r="T255" s="31"/>
      <c r="U255" s="31" t="s">
        <v>796</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9:BC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112" customWidth="1"/>
    <col min="25" max="25" width="86.28515625" customWidth="1"/>
    <col min="26" max="26" width="84.7109375" customWidth="1"/>
    <col min="27" max="27" width="37.42578125" customWidth="1"/>
    <col min="28" max="28" width="68.42578125" customWidth="1"/>
    <col min="29" max="29" width="59.28515625" customWidth="1"/>
    <col min="30" max="30" width="41.7109375" customWidth="1"/>
    <col min="31" max="31" width="52.42578125" customWidth="1"/>
    <col min="32" max="32" width="54" customWidth="1"/>
    <col min="33" max="33" width="39.42578125" customWidth="1"/>
    <col min="34" max="34" width="61.140625" customWidth="1"/>
    <col min="35" max="35" width="23.140625" customWidth="1"/>
    <col min="36" max="36" width="84.28515625" customWidth="1"/>
    <col min="37" max="37" width="82.28515625" customWidth="1"/>
    <col min="38" max="38" width="44.140625" customWidth="1"/>
    <col min="39" max="39" width="42.5703125" customWidth="1"/>
    <col min="40" max="40" width="44.7109375" customWidth="1"/>
    <col min="41" max="41" width="78.140625" customWidth="1"/>
    <col min="42" max="42" width="85" customWidth="1"/>
    <col min="43" max="43" width="58.42578125" customWidth="1"/>
    <col min="44" max="44" width="50.42578125" customWidth="1"/>
    <col min="45" max="45" width="33.7109375" customWidth="1"/>
    <col min="46" max="46" width="60.140625" customWidth="1"/>
    <col min="47" max="47" width="62.42578125" customWidth="1"/>
    <col min="48" max="48" width="55.7109375" customWidth="1"/>
    <col min="49" max="49" width="51.28515625" customWidth="1"/>
    <col min="50" max="50" width="33.42578125" customWidth="1"/>
    <col min="51" max="51" width="49.85546875" customWidth="1"/>
    <col min="52" max="52" width="50.140625" customWidth="1"/>
    <col min="53" max="53" width="51.42578125" customWidth="1"/>
    <col min="54" max="54" width="43.85546875" customWidth="1"/>
    <col min="55" max="55" width="43" customWidth="1"/>
  </cols>
  <sheetData>
    <row r="9" spans="2:5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row>
    <row r="10" spans="2:55">
      <c r="C10" s="60" t="s">
        <v>1169</v>
      </c>
      <c r="D10" s="243" t="s">
        <v>425</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2:55">
      <c r="C11" s="60" t="s">
        <v>1170</v>
      </c>
      <c r="D11" s="244" t="s">
        <v>424</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row>
    <row r="12" spans="2:5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row>
    <row r="13" spans="2:55">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1185</v>
      </c>
      <c r="Y13" s="68" t="s">
        <v>1186</v>
      </c>
      <c r="Z13" s="68" t="s">
        <v>1187</v>
      </c>
      <c r="AA13" s="68" t="s">
        <v>1188</v>
      </c>
      <c r="AB13" s="68" t="s">
        <v>1189</v>
      </c>
      <c r="AC13" s="68" t="s">
        <v>1190</v>
      </c>
      <c r="AD13" s="68" t="s">
        <v>1191</v>
      </c>
      <c r="AE13" s="68" t="s">
        <v>1192</v>
      </c>
      <c r="AF13" s="68" t="s">
        <v>1193</v>
      </c>
      <c r="AG13" s="68" t="s">
        <v>1194</v>
      </c>
      <c r="AH13" s="68" t="s">
        <v>1195</v>
      </c>
      <c r="AI13" s="68" t="s">
        <v>1196</v>
      </c>
      <c r="AJ13" s="68" t="s">
        <v>1197</v>
      </c>
      <c r="AK13" s="68" t="s">
        <v>1198</v>
      </c>
      <c r="AL13" s="68" t="s">
        <v>1199</v>
      </c>
      <c r="AM13" s="68" t="s">
        <v>1200</v>
      </c>
      <c r="AN13" s="68" t="s">
        <v>1201</v>
      </c>
      <c r="AO13" s="68" t="s">
        <v>1202</v>
      </c>
      <c r="AP13" s="68" t="s">
        <v>1203</v>
      </c>
      <c r="AQ13" s="68" t="s">
        <v>1204</v>
      </c>
      <c r="AR13" s="68" t="s">
        <v>1205</v>
      </c>
      <c r="AS13" s="68" t="s">
        <v>1206</v>
      </c>
      <c r="AT13" s="68" t="s">
        <v>1207</v>
      </c>
      <c r="AU13" s="68" t="s">
        <v>1208</v>
      </c>
      <c r="AV13" s="68" t="s">
        <v>1209</v>
      </c>
      <c r="AW13" s="68" t="s">
        <v>1210</v>
      </c>
      <c r="AX13" s="68" t="s">
        <v>1211</v>
      </c>
      <c r="AY13" s="68" t="s">
        <v>1212</v>
      </c>
      <c r="AZ13" s="68" t="s">
        <v>1213</v>
      </c>
      <c r="BA13" s="68" t="s">
        <v>1214</v>
      </c>
      <c r="BB13" s="68" t="s">
        <v>1215</v>
      </c>
      <c r="BC13" s="68" t="s">
        <v>1216</v>
      </c>
    </row>
    <row r="14" spans="2:5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row>
    <row r="15" spans="2:5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row>
    <row r="16" spans="2:5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row>
    <row r="17" spans="2:5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row>
    <row r="18" spans="2:5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row>
    <row r="19" spans="2:5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row>
    <row r="20" spans="2:5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row>
    <row r="21" spans="2:5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row>
  </sheetData>
  <mergeCells count="5">
    <mergeCell ref="C9:BC9"/>
    <mergeCell ref="D10:BC10"/>
    <mergeCell ref="D11:BC11"/>
    <mergeCell ref="C12:Q12"/>
    <mergeCell ref="R12:BC1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AW21"/>
  <sheetViews>
    <sheetView zoomScaleNormal="100" zoomScaleSheetLayoutView="10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98" customWidth="1"/>
    <col min="25" max="25" width="23.7109375" customWidth="1"/>
    <col min="26" max="26" width="21.42578125" customWidth="1"/>
    <col min="27" max="27" width="25.85546875" customWidth="1"/>
    <col min="28" max="28" width="23.28515625" customWidth="1"/>
    <col min="29" max="29" width="39.7109375" customWidth="1"/>
    <col min="30" max="30" width="28" customWidth="1"/>
    <col min="31" max="31" width="25.85546875" customWidth="1"/>
    <col min="32" max="32" width="25.140625" customWidth="1"/>
    <col min="33" max="33" width="46" customWidth="1"/>
    <col min="34" max="34" width="42.7109375" customWidth="1"/>
    <col min="35" max="35" width="47.5703125" customWidth="1"/>
    <col min="36" max="36" width="51.42578125" customWidth="1"/>
    <col min="37" max="37" width="41.85546875" customWidth="1"/>
    <col min="38" max="38" width="72.5703125" customWidth="1"/>
    <col min="39" max="39" width="78.28515625" customWidth="1"/>
    <col min="40" max="40" width="54.28515625" customWidth="1"/>
    <col min="41" max="41" width="49.5703125" customWidth="1"/>
    <col min="42" max="42" width="48.42578125" customWidth="1"/>
    <col min="43" max="43" width="49.85546875" customWidth="1"/>
    <col min="44" max="44" width="52.28515625" customWidth="1"/>
    <col min="45" max="45" width="58.5703125" customWidth="1"/>
    <col min="46" max="46" width="98.7109375" customWidth="1"/>
    <col min="47" max="47" width="42.5703125" customWidth="1"/>
    <col min="48" max="48" width="25" customWidth="1"/>
    <col min="49" max="49" width="23.140625" customWidth="1"/>
  </cols>
  <sheetData>
    <row r="9" spans="1:49">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row>
    <row r="10" spans="1:49">
      <c r="C10" s="60" t="s">
        <v>1169</v>
      </c>
      <c r="D10" s="243" t="s">
        <v>428</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row>
    <row r="11" spans="1:49">
      <c r="C11" s="60" t="s">
        <v>1170</v>
      </c>
      <c r="D11" s="244" t="s">
        <v>429</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row>
    <row r="12" spans="1:49">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row>
    <row r="13" spans="1:49">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1217</v>
      </c>
      <c r="Y13" s="68" t="s">
        <v>1218</v>
      </c>
      <c r="Z13" s="68" t="s">
        <v>1219</v>
      </c>
      <c r="AA13" s="68" t="s">
        <v>1220</v>
      </c>
      <c r="AB13" s="68" t="s">
        <v>1196</v>
      </c>
      <c r="AC13" s="68" t="s">
        <v>1221</v>
      </c>
      <c r="AD13" s="68" t="s">
        <v>1222</v>
      </c>
      <c r="AE13" s="68" t="s">
        <v>1223</v>
      </c>
      <c r="AF13" s="68" t="s">
        <v>1224</v>
      </c>
      <c r="AG13" s="68" t="s">
        <v>1225</v>
      </c>
      <c r="AH13" s="68" t="s">
        <v>1226</v>
      </c>
      <c r="AI13" s="68" t="s">
        <v>1227</v>
      </c>
      <c r="AJ13" s="68" t="s">
        <v>1228</v>
      </c>
      <c r="AK13" s="68" t="s">
        <v>1229</v>
      </c>
      <c r="AL13" s="68" t="s">
        <v>1230</v>
      </c>
      <c r="AM13" s="68" t="s">
        <v>1231</v>
      </c>
      <c r="AN13" s="68" t="s">
        <v>1232</v>
      </c>
      <c r="AO13" s="68" t="s">
        <v>1233</v>
      </c>
      <c r="AP13" s="68" t="s">
        <v>1234</v>
      </c>
      <c r="AQ13" s="68" t="s">
        <v>1213</v>
      </c>
      <c r="AR13" s="68" t="s">
        <v>1235</v>
      </c>
      <c r="AS13" s="68" t="s">
        <v>1236</v>
      </c>
      <c r="AT13" s="68" t="s">
        <v>1237</v>
      </c>
      <c r="AU13" s="68" t="s">
        <v>1238</v>
      </c>
      <c r="AV13" s="68" t="s">
        <v>1239</v>
      </c>
      <c r="AW13" s="68" t="s">
        <v>1240</v>
      </c>
    </row>
    <row r="14" spans="1:49">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row>
    <row r="15" spans="1:49">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row>
    <row r="16" spans="1:49">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row>
    <row r="17" spans="2:49">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row>
    <row r="18" spans="2:49">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row>
    <row r="19" spans="2:49">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row>
    <row r="20" spans="2:49">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row>
    <row r="21" spans="2:49">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row>
  </sheetData>
  <mergeCells count="5">
    <mergeCell ref="C12:Q12"/>
    <mergeCell ref="C9:AW9"/>
    <mergeCell ref="D10:AW10"/>
    <mergeCell ref="D11:AW11"/>
    <mergeCell ref="R12:AW12"/>
  </mergeCells>
  <pageMargins left="0.7" right="0.7" top="0.75" bottom="0.75" header="0.3" footer="0.3"/>
  <pageSetup paperSize="5" scale="3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AW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97.42578125" customWidth="1"/>
    <col min="25" max="25" width="23.5703125" customWidth="1"/>
    <col min="26" max="26" width="21.42578125" customWidth="1"/>
    <col min="27" max="27" width="25.28515625" customWidth="1"/>
    <col min="28" max="28" width="23.28515625" customWidth="1"/>
    <col min="29" max="29" width="40" customWidth="1"/>
    <col min="30" max="30" width="28.28515625" customWidth="1"/>
    <col min="31" max="31" width="26.28515625" customWidth="1"/>
    <col min="32" max="32" width="25.28515625" customWidth="1"/>
    <col min="33" max="33" width="46.7109375" customWidth="1"/>
    <col min="34" max="34" width="42.42578125" customWidth="1"/>
    <col min="35" max="35" width="47.85546875" customWidth="1"/>
    <col min="36" max="36" width="50.85546875" customWidth="1"/>
    <col min="37" max="37" width="41.28515625" customWidth="1"/>
    <col min="38" max="38" width="72" customWidth="1"/>
    <col min="39" max="39" width="77.5703125" customWidth="1"/>
    <col min="40" max="40" width="54" customWidth="1"/>
    <col min="41" max="41" width="49.5703125" customWidth="1"/>
    <col min="42" max="42" width="48.7109375" customWidth="1"/>
    <col min="43" max="43" width="49.5703125" customWidth="1"/>
    <col min="44" max="44" width="53" customWidth="1"/>
    <col min="45" max="45" width="58.85546875" customWidth="1"/>
    <col min="46" max="46" width="98" customWidth="1"/>
    <col min="47" max="47" width="42.85546875" customWidth="1"/>
    <col min="48" max="48" width="25" customWidth="1"/>
    <col min="49" max="49" width="23.85546875" customWidth="1"/>
  </cols>
  <sheetData>
    <row r="9" spans="1:49">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row>
    <row r="10" spans="1:49">
      <c r="C10" s="60" t="s">
        <v>1169</v>
      </c>
      <c r="D10" s="243" t="s">
        <v>430</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row>
    <row r="11" spans="1:49">
      <c r="C11" s="60" t="s">
        <v>1170</v>
      </c>
      <c r="D11" s="244" t="s">
        <v>431</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row>
    <row r="12" spans="1:49">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row>
    <row r="13" spans="1:49">
      <c r="A13" s="70"/>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1217</v>
      </c>
      <c r="Y13" s="68" t="s">
        <v>1218</v>
      </c>
      <c r="Z13" s="68" t="s">
        <v>1219</v>
      </c>
      <c r="AA13" s="68" t="s">
        <v>1220</v>
      </c>
      <c r="AB13" s="68" t="s">
        <v>1196</v>
      </c>
      <c r="AC13" s="68" t="s">
        <v>1221</v>
      </c>
      <c r="AD13" s="68" t="s">
        <v>1222</v>
      </c>
      <c r="AE13" s="68" t="s">
        <v>1223</v>
      </c>
      <c r="AF13" s="68" t="s">
        <v>1224</v>
      </c>
      <c r="AG13" s="68" t="s">
        <v>1225</v>
      </c>
      <c r="AH13" s="68" t="s">
        <v>1226</v>
      </c>
      <c r="AI13" s="68" t="s">
        <v>1227</v>
      </c>
      <c r="AJ13" s="68" t="s">
        <v>1228</v>
      </c>
      <c r="AK13" s="68" t="s">
        <v>1229</v>
      </c>
      <c r="AL13" s="68" t="s">
        <v>1230</v>
      </c>
      <c r="AM13" s="68" t="s">
        <v>1231</v>
      </c>
      <c r="AN13" s="68" t="s">
        <v>1232</v>
      </c>
      <c r="AO13" s="68" t="s">
        <v>1233</v>
      </c>
      <c r="AP13" s="68" t="s">
        <v>1234</v>
      </c>
      <c r="AQ13" s="68" t="s">
        <v>1213</v>
      </c>
      <c r="AR13" s="68" t="s">
        <v>1235</v>
      </c>
      <c r="AS13" s="68" t="s">
        <v>1236</v>
      </c>
      <c r="AT13" s="68" t="s">
        <v>1237</v>
      </c>
      <c r="AU13" s="68" t="s">
        <v>1238</v>
      </c>
      <c r="AV13" s="68" t="s">
        <v>1239</v>
      </c>
      <c r="AW13" s="68" t="s">
        <v>1240</v>
      </c>
    </row>
    <row r="14" spans="1:49">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row>
    <row r="15" spans="1:49">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row>
    <row r="16" spans="1:49">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row>
    <row r="17" spans="2:49">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row>
    <row r="18" spans="2:49">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row>
    <row r="19" spans="2:49">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row>
    <row r="20" spans="2:49">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row>
    <row r="21" spans="2:49">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9:AS21"/>
  <sheetViews>
    <sheetView zoomScaleNormal="100"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1.85546875" customWidth="1"/>
    <col min="25" max="25" width="32.140625" customWidth="1"/>
    <col min="26" max="26" width="29.140625" customWidth="1"/>
    <col min="27" max="27" width="33.7109375" customWidth="1"/>
    <col min="28" max="28" width="31.140625" customWidth="1"/>
    <col min="29" max="29" width="40" customWidth="1"/>
    <col min="30" max="30" width="34.85546875" customWidth="1"/>
    <col min="31" max="31" width="34.42578125" customWidth="1"/>
    <col min="32" max="32" width="50.28515625" customWidth="1"/>
    <col min="33" max="33" width="44.5703125" customWidth="1"/>
    <col min="34" max="34" width="47.42578125" customWidth="1"/>
    <col min="35" max="35" width="34" customWidth="1"/>
    <col min="36" max="36" width="49.85546875" customWidth="1"/>
    <col min="37" max="37" width="52.7109375" customWidth="1"/>
    <col min="38" max="38" width="61.42578125" customWidth="1"/>
    <col min="39" max="39" width="74.7109375" customWidth="1"/>
    <col min="40" max="40" width="59.140625" customWidth="1"/>
    <col min="41" max="41" width="98.42578125" customWidth="1"/>
    <col min="42" max="42" width="24" customWidth="1"/>
    <col min="43" max="43" width="22.85546875" customWidth="1"/>
    <col min="44" max="45" width="23.7109375" customWidth="1"/>
  </cols>
  <sheetData>
    <row r="9" spans="1:45">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row>
    <row r="10" spans="1:45">
      <c r="C10" s="60" t="s">
        <v>1169</v>
      </c>
      <c r="D10" s="243" t="s">
        <v>434</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row>
    <row r="11" spans="1:45">
      <c r="C11" s="60" t="s">
        <v>1170</v>
      </c>
      <c r="D11" s="244" t="s">
        <v>435</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row>
    <row r="12" spans="1:45">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row>
    <row r="13" spans="1:45">
      <c r="A13" s="69"/>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1241</v>
      </c>
      <c r="Y13" s="68" t="s">
        <v>1242</v>
      </c>
      <c r="Z13" s="68" t="s">
        <v>1243</v>
      </c>
      <c r="AA13" s="68" t="s">
        <v>1244</v>
      </c>
      <c r="AB13" s="68" t="s">
        <v>1245</v>
      </c>
      <c r="AC13" s="68" t="s">
        <v>1221</v>
      </c>
      <c r="AD13" s="68" t="s">
        <v>1246</v>
      </c>
      <c r="AE13" s="68" t="s">
        <v>1247</v>
      </c>
      <c r="AF13" s="68" t="s">
        <v>1213</v>
      </c>
      <c r="AG13" s="68" t="s">
        <v>1248</v>
      </c>
      <c r="AH13" s="68" t="s">
        <v>1249</v>
      </c>
      <c r="AI13" s="68" t="s">
        <v>1250</v>
      </c>
      <c r="AJ13" s="68" t="s">
        <v>1251</v>
      </c>
      <c r="AK13" s="68" t="s">
        <v>1235</v>
      </c>
      <c r="AL13" s="68" t="s">
        <v>1252</v>
      </c>
      <c r="AM13" s="68" t="s">
        <v>1253</v>
      </c>
      <c r="AN13" s="68" t="s">
        <v>1236</v>
      </c>
      <c r="AO13" s="68" t="s">
        <v>1237</v>
      </c>
      <c r="AP13" s="68" t="s">
        <v>1254</v>
      </c>
      <c r="AQ13" s="68" t="s">
        <v>1255</v>
      </c>
      <c r="AR13" s="68" t="s">
        <v>1256</v>
      </c>
      <c r="AS13" s="68" t="s">
        <v>1240</v>
      </c>
    </row>
    <row r="14" spans="1:45">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pans="1:45">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pans="1:45">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row>
    <row r="17" spans="2:45">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pans="2:45">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pans="2:45">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pans="2:45">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row>
    <row r="21" spans="2:45">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sheetData>
  <mergeCells count="5">
    <mergeCell ref="C12:Q12"/>
    <mergeCell ref="C9:AS9"/>
    <mergeCell ref="D10:AS10"/>
    <mergeCell ref="D11:AS11"/>
    <mergeCell ref="R12:AS12"/>
  </mergeCells>
  <pageMargins left="0.7" right="0.7" top="0.75" bottom="0.75" header="0.3" footer="0.3"/>
  <pageSetup paperSize="5" scale="1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9:AW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1.85546875" customWidth="1"/>
    <col min="25" max="25" width="29.42578125" customWidth="1"/>
    <col min="26" max="26" width="34.140625" customWidth="1"/>
    <col min="27" max="27" width="31.140625" customWidth="1"/>
    <col min="28" max="28" width="39.85546875" customWidth="1"/>
    <col min="29" max="29" width="34.85546875" customWidth="1"/>
    <col min="30" max="30" width="34.5703125" customWidth="1"/>
    <col min="31" max="31" width="40.5703125" customWidth="1"/>
    <col min="32" max="32" width="32.7109375" customWidth="1"/>
    <col min="33" max="33" width="40.140625" customWidth="1"/>
    <col min="34" max="34" width="32.42578125" customWidth="1"/>
    <col min="35" max="35" width="26.7109375" customWidth="1"/>
    <col min="36" max="36" width="52.5703125" customWidth="1"/>
    <col min="37" max="37" width="44.5703125" customWidth="1"/>
    <col min="38" max="38" width="34.140625" customWidth="1"/>
    <col min="39" max="39" width="47.140625" customWidth="1"/>
    <col min="40" max="40" width="49.5703125" customWidth="1"/>
    <col min="41" max="41" width="52.7109375" customWidth="1"/>
    <col min="42" max="42" width="61.5703125" customWidth="1"/>
    <col min="43" max="43" width="74.85546875" customWidth="1"/>
    <col min="44" max="44" width="58.85546875" customWidth="1"/>
    <col min="45" max="45" width="98.5703125" customWidth="1"/>
    <col min="46" max="46" width="23.42578125" customWidth="1"/>
    <col min="47" max="47" width="22.5703125" customWidth="1"/>
    <col min="48" max="48" width="23" customWidth="1"/>
    <col min="49" max="49" width="23.5703125" customWidth="1"/>
  </cols>
  <sheetData>
    <row r="9" spans="1:49">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row>
    <row r="10" spans="1:49">
      <c r="C10" s="60" t="s">
        <v>1169</v>
      </c>
      <c r="D10" s="243" t="s">
        <v>436</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row>
    <row r="11" spans="1:49">
      <c r="C11" s="60" t="s">
        <v>1170</v>
      </c>
      <c r="D11" s="244" t="s">
        <v>437</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row>
    <row r="12" spans="1:49">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row>
    <row r="13" spans="1:49">
      <c r="A13" s="71"/>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1242</v>
      </c>
      <c r="Y13" s="68" t="s">
        <v>1243</v>
      </c>
      <c r="Z13" s="68" t="s">
        <v>1244</v>
      </c>
      <c r="AA13" s="68" t="s">
        <v>1245</v>
      </c>
      <c r="AB13" s="68" t="s">
        <v>1221</v>
      </c>
      <c r="AC13" s="68" t="s">
        <v>1246</v>
      </c>
      <c r="AD13" s="68" t="s">
        <v>1247</v>
      </c>
      <c r="AE13" s="68" t="s">
        <v>1241</v>
      </c>
      <c r="AF13" s="68" t="s">
        <v>1257</v>
      </c>
      <c r="AG13" s="68" t="s">
        <v>1258</v>
      </c>
      <c r="AH13" s="68" t="s">
        <v>1259</v>
      </c>
      <c r="AI13" s="68" t="s">
        <v>1260</v>
      </c>
      <c r="AJ13" s="68" t="s">
        <v>1261</v>
      </c>
      <c r="AK13" s="68" t="s">
        <v>1248</v>
      </c>
      <c r="AL13" s="68" t="s">
        <v>1250</v>
      </c>
      <c r="AM13" s="68" t="s">
        <v>1249</v>
      </c>
      <c r="AN13" s="68" t="s">
        <v>1262</v>
      </c>
      <c r="AO13" s="68" t="s">
        <v>1235</v>
      </c>
      <c r="AP13" s="68" t="s">
        <v>1252</v>
      </c>
      <c r="AQ13" s="68" t="s">
        <v>1253</v>
      </c>
      <c r="AR13" s="68" t="s">
        <v>1236</v>
      </c>
      <c r="AS13" s="68" t="s">
        <v>1237</v>
      </c>
      <c r="AT13" s="68" t="s">
        <v>1254</v>
      </c>
      <c r="AU13" s="68" t="s">
        <v>1255</v>
      </c>
      <c r="AV13" s="68" t="s">
        <v>1256</v>
      </c>
      <c r="AW13" s="68" t="s">
        <v>1240</v>
      </c>
    </row>
    <row r="14" spans="1:49">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row>
    <row r="15" spans="1:49">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row>
    <row r="16" spans="1:49">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row>
    <row r="17" spans="2:49">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row>
    <row r="18" spans="2:49">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row>
    <row r="19" spans="2:49">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row>
    <row r="20" spans="2:49">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row>
    <row r="21" spans="2:49">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BA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31" bestFit="1" customWidth="1"/>
    <col min="9" max="9" width="27.140625" style="31" bestFit="1" customWidth="1"/>
    <col min="10" max="10" width="40.28515625" style="31" bestFit="1" customWidth="1"/>
    <col min="11" max="11" width="26" style="31" bestFit="1" customWidth="1"/>
    <col min="12" max="12" width="33.85546875" style="31" bestFit="1" customWidth="1"/>
    <col min="13" max="13" width="30" style="31" bestFit="1" customWidth="1"/>
    <col min="14" max="14" width="40.7109375" style="31" bestFit="1" customWidth="1"/>
    <col min="15" max="15" width="27" style="3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1.85546875" customWidth="1"/>
    <col min="25" max="25" width="57" customWidth="1"/>
    <col min="26" max="26" width="61.42578125" customWidth="1"/>
    <col min="27" max="27" width="44.7109375" customWidth="1"/>
    <col min="28" max="28" width="40.140625" customWidth="1"/>
    <col min="29" max="29" width="29.140625" customWidth="1"/>
    <col min="30" max="30" width="23.85546875" customWidth="1"/>
    <col min="31" max="31" width="21.85546875" customWidth="1"/>
    <col min="32" max="32" width="25.5703125" customWidth="1"/>
    <col min="33" max="33" width="22.7109375" customWidth="1"/>
    <col min="34" max="34" width="50.140625" customWidth="1"/>
    <col min="35" max="35" width="52.5703125" customWidth="1"/>
    <col min="36" max="36" width="31.85546875" customWidth="1"/>
    <col min="37" max="37" width="49.5703125" customWidth="1"/>
    <col min="38" max="38" width="38.28515625" customWidth="1"/>
    <col min="39" max="39" width="70.7109375" customWidth="1"/>
    <col min="40" max="40" width="39.85546875" customWidth="1"/>
    <col min="41" max="41" width="37.7109375" customWidth="1"/>
    <col min="42" max="42" width="49.7109375" customWidth="1"/>
    <col min="43" max="43" width="52.28515625" customWidth="1"/>
    <col min="44" max="44" width="61.42578125" customWidth="1"/>
    <col min="45" max="45" width="75" customWidth="1"/>
    <col min="46" max="46" width="58.28515625" customWidth="1"/>
    <col min="47" max="47" width="55.7109375" customWidth="1"/>
    <col min="48" max="48" width="98.42578125" customWidth="1"/>
    <col min="49" max="49" width="48.5703125" customWidth="1"/>
    <col min="50" max="50" width="24" customWidth="1"/>
    <col min="51" max="51" width="22.42578125" bestFit="1" customWidth="1"/>
    <col min="52" max="53" width="23.42578125" customWidth="1"/>
  </cols>
  <sheetData>
    <row r="9" spans="1:53">
      <c r="C9" s="242" t="s">
        <v>1168</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row>
    <row r="10" spans="1:53">
      <c r="C10" s="60" t="s">
        <v>1169</v>
      </c>
      <c r="D10" s="243" t="s">
        <v>440</v>
      </c>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row>
    <row r="11" spans="1:53">
      <c r="C11" s="60" t="s">
        <v>1170</v>
      </c>
      <c r="D11" s="244" t="s">
        <v>441</v>
      </c>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row>
    <row r="12" spans="1:53">
      <c r="C12" s="245" t="s">
        <v>1171</v>
      </c>
      <c r="D12" s="246"/>
      <c r="E12" s="246"/>
      <c r="F12" s="246"/>
      <c r="G12" s="246"/>
      <c r="H12" s="246"/>
      <c r="I12" s="246"/>
      <c r="J12" s="246"/>
      <c r="K12" s="246"/>
      <c r="L12" s="246"/>
      <c r="M12" s="246"/>
      <c r="N12" s="246"/>
      <c r="O12" s="246"/>
      <c r="P12" s="246"/>
      <c r="Q12" s="247"/>
      <c r="R12" s="248" t="s">
        <v>1172</v>
      </c>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row>
    <row r="13" spans="1:53">
      <c r="A13" s="71"/>
      <c r="B13" s="55" t="s">
        <v>1173</v>
      </c>
      <c r="C13" s="58" t="s">
        <v>1174</v>
      </c>
      <c r="D13" s="57" t="s">
        <v>1175</v>
      </c>
      <c r="E13" s="59" t="s">
        <v>600</v>
      </c>
      <c r="F13" s="58" t="s">
        <v>1176</v>
      </c>
      <c r="G13" s="57" t="s">
        <v>602</v>
      </c>
      <c r="H13" s="75" t="s">
        <v>603</v>
      </c>
      <c r="I13" s="57" t="s">
        <v>604</v>
      </c>
      <c r="J13" s="57" t="s">
        <v>605</v>
      </c>
      <c r="K13" s="57" t="s">
        <v>606</v>
      </c>
      <c r="L13" s="57" t="s">
        <v>1177</v>
      </c>
      <c r="M13" s="57" t="s">
        <v>607</v>
      </c>
      <c r="N13" s="57" t="s">
        <v>608</v>
      </c>
      <c r="O13" s="57" t="s">
        <v>1178</v>
      </c>
      <c r="P13" s="57" t="s">
        <v>610</v>
      </c>
      <c r="Q13" s="57" t="s">
        <v>611</v>
      </c>
      <c r="R13" s="64" t="s">
        <v>1179</v>
      </c>
      <c r="S13" s="64" t="s">
        <v>1180</v>
      </c>
      <c r="T13" s="64" t="s">
        <v>1181</v>
      </c>
      <c r="U13" s="65" t="s">
        <v>1182</v>
      </c>
      <c r="V13" s="64" t="s">
        <v>1183</v>
      </c>
      <c r="W13" s="64" t="s">
        <v>1184</v>
      </c>
      <c r="X13" s="68" t="s">
        <v>1263</v>
      </c>
      <c r="Y13" s="68" t="s">
        <v>1264</v>
      </c>
      <c r="Z13" s="68" t="s">
        <v>1265</v>
      </c>
      <c r="AA13" s="68" t="s">
        <v>1266</v>
      </c>
      <c r="AB13" s="68" t="s">
        <v>1221</v>
      </c>
      <c r="AC13" s="68" t="s">
        <v>1267</v>
      </c>
      <c r="AD13" s="68" t="s">
        <v>1218</v>
      </c>
      <c r="AE13" s="68" t="s">
        <v>1219</v>
      </c>
      <c r="AF13" s="68" t="s">
        <v>1220</v>
      </c>
      <c r="AG13" s="68" t="s">
        <v>1196</v>
      </c>
      <c r="AH13" s="68" t="s">
        <v>1268</v>
      </c>
      <c r="AI13" s="68" t="s">
        <v>1269</v>
      </c>
      <c r="AJ13" s="68" t="s">
        <v>1270</v>
      </c>
      <c r="AK13" s="68" t="s">
        <v>1213</v>
      </c>
      <c r="AL13" s="68" t="s">
        <v>1271</v>
      </c>
      <c r="AM13" s="68" t="s">
        <v>1272</v>
      </c>
      <c r="AN13" s="68" t="s">
        <v>1273</v>
      </c>
      <c r="AO13" s="68" t="s">
        <v>1274</v>
      </c>
      <c r="AP13" s="68" t="s">
        <v>1251</v>
      </c>
      <c r="AQ13" s="68" t="s">
        <v>1235</v>
      </c>
      <c r="AR13" s="68" t="s">
        <v>1252</v>
      </c>
      <c r="AS13" s="68" t="s">
        <v>1253</v>
      </c>
      <c r="AT13" s="68" t="s">
        <v>1236</v>
      </c>
      <c r="AU13" s="68" t="s">
        <v>1275</v>
      </c>
      <c r="AV13" s="68" t="s">
        <v>1237</v>
      </c>
      <c r="AW13" s="68" t="s">
        <v>1276</v>
      </c>
      <c r="AX13" s="68" t="s">
        <v>1254</v>
      </c>
      <c r="AY13" s="68" t="s">
        <v>1255</v>
      </c>
      <c r="AZ13" s="68" t="s">
        <v>1256</v>
      </c>
      <c r="BA13" s="68" t="s">
        <v>1240</v>
      </c>
    </row>
    <row r="14" spans="1:53">
      <c r="B14" s="55"/>
      <c r="C14" s="54"/>
      <c r="D14" s="54"/>
      <c r="E14" s="54"/>
      <c r="F14" s="54"/>
      <c r="G14" s="54"/>
      <c r="H14" s="66"/>
      <c r="I14" s="54"/>
      <c r="J14" s="54"/>
      <c r="K14" s="54"/>
      <c r="L14" s="54"/>
      <c r="M14" s="54"/>
      <c r="N14" s="54"/>
      <c r="O14" s="54"/>
      <c r="P14" s="54"/>
      <c r="Q14" s="54"/>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row>
    <row r="15" spans="1:53">
      <c r="B15" s="55"/>
      <c r="C15" s="54"/>
      <c r="D15" s="54"/>
      <c r="E15" s="54"/>
      <c r="F15" s="54"/>
      <c r="G15" s="54"/>
      <c r="H15" s="66"/>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row>
    <row r="16" spans="1:53">
      <c r="B16" s="55"/>
      <c r="C16" s="54"/>
      <c r="D16" s="54"/>
      <c r="E16" s="54"/>
      <c r="F16" s="54"/>
      <c r="G16" s="54"/>
      <c r="H16" s="66"/>
      <c r="I16" s="54"/>
      <c r="J16" s="54"/>
      <c r="K16" s="54"/>
      <c r="L16" s="54"/>
      <c r="M16" s="54"/>
      <c r="N16" s="54"/>
      <c r="O16" s="54"/>
      <c r="P16" s="54"/>
      <c r="Q16" s="54"/>
      <c r="R16" s="54"/>
      <c r="S16" s="54"/>
      <c r="T16" s="54"/>
      <c r="U16" s="54"/>
      <c r="V16" s="54"/>
      <c r="W16" s="54"/>
      <c r="X16" s="54"/>
      <c r="Y16" s="54"/>
      <c r="Z16" s="54"/>
      <c r="AA16" s="67"/>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row>
    <row r="17" spans="2:53">
      <c r="B17" s="55"/>
      <c r="C17" s="54"/>
      <c r="D17" s="54"/>
      <c r="E17" s="54"/>
      <c r="F17" s="54"/>
      <c r="G17" s="54"/>
      <c r="H17" s="66"/>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row>
    <row r="18" spans="2:53">
      <c r="B18" s="55"/>
      <c r="C18" s="54"/>
      <c r="D18" s="54"/>
      <c r="E18" s="54"/>
      <c r="F18" s="54"/>
      <c r="G18" s="54"/>
      <c r="H18" s="6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row>
    <row r="19" spans="2:53">
      <c r="B19" s="55"/>
      <c r="C19" s="54"/>
      <c r="D19" s="54"/>
      <c r="E19" s="54"/>
      <c r="F19" s="54"/>
      <c r="G19" s="54"/>
      <c r="H19" s="66"/>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row>
    <row r="20" spans="2:53">
      <c r="B20" s="55"/>
      <c r="C20" s="54"/>
      <c r="D20" s="54"/>
      <c r="E20" s="54"/>
      <c r="F20" s="54"/>
      <c r="G20" s="54"/>
      <c r="H20" s="66"/>
      <c r="I20" s="54"/>
      <c r="J20" s="54"/>
      <c r="K20" s="54"/>
      <c r="L20" s="54"/>
      <c r="M20" s="54"/>
      <c r="N20" s="54"/>
      <c r="O20" s="54"/>
      <c r="P20" s="54"/>
      <c r="Q20" s="54"/>
      <c r="R20" s="54"/>
      <c r="S20" s="54"/>
      <c r="T20" s="54"/>
      <c r="U20" s="54"/>
      <c r="V20" s="54"/>
      <c r="W20" s="54"/>
      <c r="X20" s="54"/>
      <c r="Y20" s="54"/>
      <c r="Z20" s="54"/>
      <c r="AA20" s="67"/>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row>
    <row r="21" spans="2:53">
      <c r="B21" s="55"/>
      <c r="C21" s="54"/>
      <c r="D21" s="54"/>
      <c r="E21" s="54"/>
      <c r="F21" s="54"/>
      <c r="G21" s="54"/>
      <c r="H21" s="66"/>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row>
  </sheetData>
  <mergeCells count="5">
    <mergeCell ref="C9:BA9"/>
    <mergeCell ref="D10:BA10"/>
    <mergeCell ref="D11:BA11"/>
    <mergeCell ref="C12:Q12"/>
    <mergeCell ref="R12:BA1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94467-50EC-437C-A481-B27978120FE0}"/>
</file>

<file path=customXml/itemProps2.xml><?xml version="1.0" encoding="utf-8"?>
<ds:datastoreItem xmlns:ds="http://schemas.openxmlformats.org/officeDocument/2006/customXml" ds:itemID="{13F0DE94-FEAA-4DD6-84B2-88C13DE95C69}"/>
</file>

<file path=customXml/itemProps3.xml><?xml version="1.0" encoding="utf-8"?>
<ds:datastoreItem xmlns:ds="http://schemas.openxmlformats.org/officeDocument/2006/customXml" ds:itemID="{BA590FA4-0181-47A5-9AA8-37F6BBB5251E}"/>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